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dko\ZAMÓWIENIA dko\PARKI\2026 KOSZE\3. Wzór zapytania na www\do publikacji na stronę\dla DZP do publikacji\"/>
    </mc:Choice>
  </mc:AlternateContent>
  <xr:revisionPtr revIDLastSave="0" documentId="13_ncr:1_{BD5017C7-E4BA-4544-9DA5-7AB3C8FC67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sztorys ofertowy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1" l="1"/>
  <c r="J13" i="11" s="1"/>
  <c r="H12" i="11"/>
  <c r="J12" i="11" s="1"/>
  <c r="H11" i="11"/>
  <c r="J11" i="11" s="1"/>
  <c r="H10" i="11"/>
  <c r="J10" i="11" s="1"/>
  <c r="H9" i="11"/>
  <c r="J9" i="11" s="1"/>
  <c r="H8" i="11"/>
  <c r="J8" i="11" s="1"/>
  <c r="H7" i="11"/>
  <c r="J7" i="11" s="1"/>
  <c r="H6" i="11"/>
  <c r="H14" i="11" l="1"/>
  <c r="J6" i="11"/>
  <c r="J14" i="11" s="1"/>
  <c r="H16" i="11" l="1"/>
</calcChain>
</file>

<file path=xl/sharedStrings.xml><?xml version="1.0" encoding="utf-8"?>
<sst xmlns="http://schemas.openxmlformats.org/spreadsheetml/2006/main" count="69" uniqueCount="54">
  <si>
    <t>VAT %</t>
  </si>
  <si>
    <t>x</t>
  </si>
  <si>
    <t>RO</t>
  </si>
  <si>
    <t>Lokalizacja</t>
  </si>
  <si>
    <t>RO3</t>
  </si>
  <si>
    <t>Park Powstańców Warszawy</t>
  </si>
  <si>
    <t>RO1</t>
  </si>
  <si>
    <t xml:space="preserve">Skwer Więźniów Politycznych Stalinizmu </t>
  </si>
  <si>
    <t>RO2</t>
  </si>
  <si>
    <t>RO8</t>
  </si>
  <si>
    <t>Park Fosa i Stoki Cytadeli</t>
  </si>
  <si>
    <t>Park Skaryszewski</t>
  </si>
  <si>
    <t>zał. 1 do umowy</t>
  </si>
  <si>
    <t xml:space="preserve"> KOSZTORYS  - zakres prac i ceny jednostkowe</t>
  </si>
  <si>
    <t>Lp.</t>
  </si>
  <si>
    <t>Czynność</t>
  </si>
  <si>
    <r>
      <t xml:space="preserve">Rodzaj nowego kosza 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 xml:space="preserve"> / Rodzaj kosza do usunięcia (betonowy, metalowy)</t>
    </r>
  </si>
  <si>
    <t>Ilość nowych koszy (szt.) / Ilość koszy do usunięcia (szt.)</t>
  </si>
  <si>
    <t>Cena jednostkowa netto</t>
  </si>
  <si>
    <t xml:space="preserve">Wartość netto </t>
  </si>
  <si>
    <t xml:space="preserve">Wartość brutto </t>
  </si>
  <si>
    <t>A</t>
  </si>
  <si>
    <t>B</t>
  </si>
  <si>
    <t>C</t>
  </si>
  <si>
    <t>D</t>
  </si>
  <si>
    <t>E</t>
  </si>
  <si>
    <t>F</t>
  </si>
  <si>
    <t>G</t>
  </si>
  <si>
    <t>I</t>
  </si>
  <si>
    <t>H</t>
  </si>
  <si>
    <t>J</t>
  </si>
  <si>
    <r>
      <t>Dostawa i montaż nowego kosza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2</t>
    </r>
  </si>
  <si>
    <r>
      <t>Usunięcie starego kosza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 3</t>
    </r>
  </si>
  <si>
    <t>RAZEM WARTOŚĆ:</t>
  </si>
  <si>
    <t xml:space="preserve">Ad. 2  Cena nowego kosza obejmuje transport, załadunek i rozładunek oraz montaż, wszystkie niezbędne materiały, robociznę, transport, </t>
  </si>
  <si>
    <t>Ad. 3 Cena usunięcia starego kosza  (dot.wskazanych lokalizacji) obejmuje demontaż, transport, robociznę, załadunek, wywóz i utylizację.</t>
  </si>
  <si>
    <t>Proszę wypełnić ceny jednostkowe netto - kolumnę G</t>
  </si>
  <si>
    <t>Wartość netto i brutto będzie przeliczona automatycznie.</t>
  </si>
  <si>
    <t>Kosztorys powinien być podpisany i opatrzony datą złożenia oferty</t>
  </si>
  <si>
    <t>…………………………………..</t>
  </si>
  <si>
    <t>Podpis i pieczątka imienna</t>
  </si>
  <si>
    <t>uprawnionego (-ych) przedstawiciela (-li) Wykonawcy</t>
  </si>
  <si>
    <t>Dostawa wraz z montażem koszy na śmieci oraz demontaż starych koszy na terenie parków i zieleńców w Dzielnicy Śródmieście, Wola oraz Praga Południe w Warszawie.</t>
  </si>
  <si>
    <t>wzór kosza nr 1</t>
  </si>
  <si>
    <t>metalowy</t>
  </si>
  <si>
    <t xml:space="preserve">wzór kosza nr 1 </t>
  </si>
  <si>
    <t>wzór kosza nr 2</t>
  </si>
  <si>
    <t>betonowy</t>
  </si>
  <si>
    <t>Ad. 1 Wzór i specyfikacja nowych koszy zgodnie z zał. nr 2 do umowy</t>
  </si>
  <si>
    <t>RAZEM Wartość VAT</t>
  </si>
  <si>
    <t xml:space="preserve">niezbędny sprzęt oraz niezbędne klucze do otwierania kosza w celu opróżnienia.   </t>
  </si>
  <si>
    <t>Uwagi końcowe:</t>
  </si>
  <si>
    <t>wzór kosza nr 1 (bez kulki na słupie)</t>
  </si>
  <si>
    <t>kosz metalowy: 11 szt, kosz betonowy: 2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</si>
</sst>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4" fontId="0" fillId="0" borderId="0" xfId="1" applyFont="1" applyAlignment="1">
      <alignment vertical="center"/>
    </xf>
    <xf numFmtId="44" fontId="0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44" fontId="0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horizontal="center" vertical="center" wrapText="1"/>
    </xf>
    <xf numFmtId="44" fontId="12" fillId="0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8" fillId="3" borderId="1" xfId="0" applyFont="1" applyFill="1" applyBorder="1" applyAlignment="1">
      <alignment horizontal="center"/>
    </xf>
    <xf numFmtId="44" fontId="14" fillId="3" borderId="1" xfId="1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0" xfId="0" applyFont="1" applyAlignment="1">
      <alignment horizontal="center" vertical="center"/>
    </xf>
    <xf numFmtId="44" fontId="3" fillId="0" borderId="4" xfId="1" applyFont="1" applyFill="1" applyBorder="1" applyAlignment="1">
      <alignment horizontal="right" vertical="center" wrapText="1"/>
    </xf>
    <xf numFmtId="44" fontId="4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1" applyFont="1" applyAlignment="1">
      <alignment horizontal="left" vertical="center"/>
    </xf>
    <xf numFmtId="44" fontId="0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4" fontId="5" fillId="0" borderId="0" xfId="1" applyFont="1" applyBorder="1" applyAlignment="1">
      <alignment horizontal="center"/>
    </xf>
    <xf numFmtId="164" fontId="17" fillId="3" borderId="0" xfId="3" applyNumberFormat="1" applyFont="1" applyFill="1" applyAlignment="1">
      <alignment horizontal="centerContinuous" vertical="center"/>
    </xf>
    <xf numFmtId="2" fontId="8" fillId="0" borderId="0" xfId="0" applyNumberFormat="1" applyFont="1" applyAlignment="1">
      <alignment horizontal="center"/>
    </xf>
    <xf numFmtId="0" fontId="18" fillId="0" borderId="0" xfId="0" applyFont="1"/>
    <xf numFmtId="0" fontId="17" fillId="0" borderId="0" xfId="3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4" fontId="0" fillId="0" borderId="0" xfId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44" fontId="1" fillId="3" borderId="1" xfId="1" applyFont="1" applyFill="1" applyBorder="1" applyAlignment="1">
      <alignment horizontal="center"/>
    </xf>
    <xf numFmtId="0" fontId="1" fillId="3" borderId="1" xfId="2" applyNumberFormat="1" applyFont="1" applyFill="1" applyBorder="1" applyAlignment="1">
      <alignment horizontal="center"/>
    </xf>
    <xf numFmtId="44" fontId="1" fillId="3" borderId="1" xfId="1" applyFont="1" applyFill="1" applyBorder="1" applyAlignment="1">
      <alignment horizontal="center" wrapText="1"/>
    </xf>
    <xf numFmtId="44" fontId="1" fillId="0" borderId="0" xfId="1" applyFont="1" applyFill="1" applyBorder="1" applyAlignment="1">
      <alignment horizontal="center" vertical="center"/>
    </xf>
    <xf numFmtId="44" fontId="0" fillId="0" borderId="0" xfId="0" applyNumberFormat="1" applyAlignment="1">
      <alignment horizontal="right" vertical="center"/>
    </xf>
    <xf numFmtId="44" fontId="19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right" vertical="center"/>
    </xf>
    <xf numFmtId="0" fontId="1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44" fontId="2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4" fontId="3" fillId="0" borderId="1" xfId="1" applyFont="1" applyFill="1" applyBorder="1" applyAlignment="1">
      <alignment horizontal="right" vertical="center" wrapText="1"/>
    </xf>
    <xf numFmtId="44" fontId="0" fillId="0" borderId="5" xfId="0" applyNumberFormat="1" applyBorder="1" applyAlignment="1">
      <alignment vertical="center"/>
    </xf>
    <xf numFmtId="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4" fontId="1" fillId="0" borderId="2" xfId="1" applyFont="1" applyFill="1" applyBorder="1" applyAlignment="1">
      <alignment horizontal="right" vertical="center" wrapText="1"/>
    </xf>
    <xf numFmtId="44" fontId="4" fillId="0" borderId="2" xfId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44" fontId="14" fillId="3" borderId="3" xfId="1" applyFont="1" applyFill="1" applyBorder="1" applyAlignment="1">
      <alignment horizontal="center"/>
    </xf>
    <xf numFmtId="44" fontId="1" fillId="3" borderId="3" xfId="1" applyFont="1" applyFill="1" applyBorder="1" applyAlignment="1">
      <alignment horizontal="center"/>
    </xf>
    <xf numFmtId="0" fontId="1" fillId="3" borderId="3" xfId="2" applyNumberFormat="1" applyFont="1" applyFill="1" applyBorder="1" applyAlignment="1">
      <alignment horizontal="center"/>
    </xf>
    <xf numFmtId="44" fontId="1" fillId="3" borderId="3" xfId="1" applyFont="1" applyFill="1" applyBorder="1" applyAlignment="1">
      <alignment horizontal="center" wrapText="1"/>
    </xf>
  </cellXfs>
  <cellStyles count="4">
    <cellStyle name="Normalny" xfId="0" builtinId="0"/>
    <cellStyle name="Normalny 2 2" xfId="3" xr:uid="{E981C6F7-0194-42D1-940F-0DF50D5C76BF}"/>
    <cellStyle name="Procentowy" xfId="2" builtinId="5"/>
    <cellStyle name="Walutowy" xfId="1" builtinId="4"/>
  </cellStyles>
  <dxfs count="0"/>
  <tableStyles count="0" defaultTableStyle="TableStyleMedium2" defaultPivotStyle="PivotStyleLight16"/>
  <colors>
    <mruColors>
      <color rgb="FFFFCC00"/>
      <color rgb="FFFEE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C72C-E9AA-45C6-8ADC-4D7543E50CFE}">
  <dimension ref="A1:M28"/>
  <sheetViews>
    <sheetView tabSelected="1" view="pageLayout" zoomScaleNormal="100" workbookViewId="0">
      <selection activeCell="J2" sqref="J2"/>
    </sheetView>
  </sheetViews>
  <sheetFormatPr defaultColWidth="9.109375" defaultRowHeight="14.4" x14ac:dyDescent="0.3"/>
  <cols>
    <col min="1" max="1" width="5.109375" style="2" customWidth="1"/>
    <col min="2" max="2" width="8.6640625" style="1" customWidth="1"/>
    <col min="3" max="3" width="19.6640625" style="8" customWidth="1"/>
    <col min="4" max="4" width="37.33203125" style="8" customWidth="1"/>
    <col min="5" max="5" width="21.6640625" style="1" customWidth="1"/>
    <col min="6" max="6" width="16.109375" style="1" customWidth="1"/>
    <col min="7" max="7" width="15.88671875" style="3" customWidth="1"/>
    <col min="8" max="8" width="16.5546875" style="1" customWidth="1"/>
    <col min="9" max="9" width="9.5546875" style="3" customWidth="1"/>
    <col min="10" max="10" width="17" style="3" customWidth="1"/>
    <col min="11" max="11" width="17.109375" style="3" customWidth="1"/>
    <col min="12" max="12" width="20" style="9" customWidth="1"/>
    <col min="13" max="13" width="13.44140625" style="1" customWidth="1"/>
    <col min="14" max="14" width="15.33203125" style="1" customWidth="1"/>
    <col min="15" max="15" width="18.44140625" style="1" bestFit="1" customWidth="1"/>
    <col min="16" max="16" width="18.44140625" style="1" customWidth="1"/>
    <col min="17" max="17" width="16.88671875" style="1" bestFit="1" customWidth="1"/>
    <col min="18" max="21" width="9.109375" style="1"/>
    <col min="22" max="22" width="16.6640625" style="1" customWidth="1"/>
    <col min="23" max="23" width="14.6640625" style="1" customWidth="1"/>
    <col min="24" max="26" width="9.109375" style="1"/>
    <col min="27" max="27" width="16.44140625" style="1" customWidth="1"/>
    <col min="28" max="28" width="12.88671875" style="1" customWidth="1"/>
    <col min="29" max="29" width="15.6640625" style="1" customWidth="1"/>
    <col min="30" max="16384" width="9.109375" style="1"/>
  </cols>
  <sheetData>
    <row r="1" spans="1:13" x14ac:dyDescent="0.3">
      <c r="J1" s="39" t="s">
        <v>12</v>
      </c>
      <c r="K1" s="39"/>
    </row>
    <row r="2" spans="1:13" ht="15.6" x14ac:dyDescent="0.3">
      <c r="A2" s="10" t="s">
        <v>13</v>
      </c>
      <c r="B2" s="11"/>
      <c r="C2" s="11"/>
      <c r="D2" s="11"/>
      <c r="E2" s="11"/>
      <c r="F2" s="11"/>
      <c r="G2" s="11"/>
      <c r="J2" s="40"/>
      <c r="K2" s="4"/>
      <c r="L2" s="41"/>
    </row>
    <row r="3" spans="1:13" ht="15.6" x14ac:dyDescent="0.3">
      <c r="A3" s="10" t="s">
        <v>42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3" customFormat="1" ht="59.4" x14ac:dyDescent="0.3">
      <c r="A4" s="12" t="s">
        <v>14</v>
      </c>
      <c r="B4" s="12" t="s">
        <v>2</v>
      </c>
      <c r="C4" s="12" t="s">
        <v>3</v>
      </c>
      <c r="D4" s="12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2" t="s">
        <v>0</v>
      </c>
      <c r="J4" s="13" t="s">
        <v>20</v>
      </c>
      <c r="K4" s="42"/>
    </row>
    <row r="5" spans="1:13" s="17" customFormat="1" ht="13.8" x14ac:dyDescent="0.3">
      <c r="A5" s="14" t="s">
        <v>21</v>
      </c>
      <c r="B5" s="14" t="s">
        <v>22</v>
      </c>
      <c r="C5" s="14" t="s">
        <v>23</v>
      </c>
      <c r="D5" s="14" t="s">
        <v>24</v>
      </c>
      <c r="E5" s="14" t="s">
        <v>25</v>
      </c>
      <c r="F5" s="15" t="s">
        <v>26</v>
      </c>
      <c r="G5" s="14" t="s">
        <v>27</v>
      </c>
      <c r="H5" s="15" t="s">
        <v>28</v>
      </c>
      <c r="I5" s="15" t="s">
        <v>29</v>
      </c>
      <c r="J5" s="15" t="s">
        <v>30</v>
      </c>
      <c r="K5" s="16"/>
    </row>
    <row r="6" spans="1:13" ht="43.2" x14ac:dyDescent="0.3">
      <c r="A6" s="18">
        <v>1</v>
      </c>
      <c r="B6" s="19" t="s">
        <v>6</v>
      </c>
      <c r="C6" s="58" t="s">
        <v>7</v>
      </c>
      <c r="D6" s="20" t="s">
        <v>31</v>
      </c>
      <c r="E6" s="21" t="s">
        <v>43</v>
      </c>
      <c r="F6" s="22">
        <v>12</v>
      </c>
      <c r="G6" s="23"/>
      <c r="H6" s="43">
        <f t="shared" ref="H6:H13" si="0">ROUND(F6*G6,2)</f>
        <v>0</v>
      </c>
      <c r="I6" s="44">
        <v>23</v>
      </c>
      <c r="J6" s="45">
        <f t="shared" ref="J6:J13" si="1">ROUND(H6*(1+I6/100),2)</f>
        <v>0</v>
      </c>
      <c r="K6" s="46"/>
      <c r="L6" s="47"/>
      <c r="M6" s="48"/>
    </row>
    <row r="7" spans="1:13" ht="43.2" x14ac:dyDescent="0.3">
      <c r="A7" s="18">
        <v>2</v>
      </c>
      <c r="B7" s="19" t="s">
        <v>6</v>
      </c>
      <c r="C7" s="58" t="s">
        <v>7</v>
      </c>
      <c r="D7" s="24" t="s">
        <v>32</v>
      </c>
      <c r="E7" s="49" t="s">
        <v>44</v>
      </c>
      <c r="F7" s="22">
        <v>7</v>
      </c>
      <c r="G7" s="23"/>
      <c r="H7" s="43">
        <f t="shared" si="0"/>
        <v>0</v>
      </c>
      <c r="I7" s="44">
        <v>23</v>
      </c>
      <c r="J7" s="45">
        <f t="shared" si="1"/>
        <v>0</v>
      </c>
      <c r="K7" s="46"/>
      <c r="L7" s="50"/>
      <c r="M7" s="48"/>
    </row>
    <row r="8" spans="1:13" ht="28.8" x14ac:dyDescent="0.3">
      <c r="A8" s="18">
        <v>3</v>
      </c>
      <c r="B8" s="19" t="s">
        <v>8</v>
      </c>
      <c r="C8" s="59" t="s">
        <v>10</v>
      </c>
      <c r="D8" s="20" t="s">
        <v>31</v>
      </c>
      <c r="E8" s="21" t="s">
        <v>45</v>
      </c>
      <c r="F8" s="22">
        <v>6</v>
      </c>
      <c r="G8" s="23"/>
      <c r="H8" s="43">
        <f t="shared" si="0"/>
        <v>0</v>
      </c>
      <c r="I8" s="44">
        <v>23</v>
      </c>
      <c r="J8" s="45">
        <f t="shared" si="1"/>
        <v>0</v>
      </c>
      <c r="K8" s="46"/>
      <c r="L8" s="50"/>
      <c r="M8" s="48"/>
    </row>
    <row r="9" spans="1:13" ht="28.8" x14ac:dyDescent="0.3">
      <c r="A9" s="18">
        <v>4</v>
      </c>
      <c r="B9" s="19" t="s">
        <v>8</v>
      </c>
      <c r="C9" s="59" t="s">
        <v>10</v>
      </c>
      <c r="D9" s="24" t="s">
        <v>32</v>
      </c>
      <c r="E9" s="49" t="s">
        <v>44</v>
      </c>
      <c r="F9" s="22">
        <v>6</v>
      </c>
      <c r="G9" s="23"/>
      <c r="H9" s="43">
        <f t="shared" si="0"/>
        <v>0</v>
      </c>
      <c r="I9" s="44">
        <v>23</v>
      </c>
      <c r="J9" s="45">
        <f t="shared" si="1"/>
        <v>0</v>
      </c>
      <c r="K9" s="46"/>
      <c r="L9" s="50"/>
      <c r="M9" s="48"/>
    </row>
    <row r="10" spans="1:13" ht="28.8" x14ac:dyDescent="0.3">
      <c r="A10" s="18">
        <v>5</v>
      </c>
      <c r="B10" s="19" t="s">
        <v>4</v>
      </c>
      <c r="C10" s="59" t="s">
        <v>5</v>
      </c>
      <c r="D10" s="20" t="s">
        <v>31</v>
      </c>
      <c r="E10" s="51" t="s">
        <v>52</v>
      </c>
      <c r="F10" s="22">
        <v>12</v>
      </c>
      <c r="G10" s="23"/>
      <c r="H10" s="43">
        <f t="shared" si="0"/>
        <v>0</v>
      </c>
      <c r="I10" s="44">
        <v>23</v>
      </c>
      <c r="J10" s="45">
        <f t="shared" si="1"/>
        <v>0</v>
      </c>
      <c r="K10" s="46"/>
      <c r="L10" s="50"/>
      <c r="M10" s="48"/>
    </row>
    <row r="11" spans="1:13" ht="28.8" x14ac:dyDescent="0.3">
      <c r="A11" s="18">
        <v>6</v>
      </c>
      <c r="B11" s="19" t="s">
        <v>4</v>
      </c>
      <c r="C11" s="59" t="s">
        <v>5</v>
      </c>
      <c r="D11" s="24" t="s">
        <v>32</v>
      </c>
      <c r="E11" s="55" t="s">
        <v>53</v>
      </c>
      <c r="F11" s="22">
        <v>13</v>
      </c>
      <c r="G11" s="23"/>
      <c r="H11" s="43">
        <f t="shared" si="0"/>
        <v>0</v>
      </c>
      <c r="I11" s="44">
        <v>23</v>
      </c>
      <c r="J11" s="45">
        <f t="shared" si="1"/>
        <v>0</v>
      </c>
      <c r="K11" s="46"/>
      <c r="L11" s="50"/>
      <c r="M11" s="48"/>
    </row>
    <row r="12" spans="1:13" ht="16.2" x14ac:dyDescent="0.3">
      <c r="A12" s="18">
        <v>7</v>
      </c>
      <c r="B12" s="19" t="s">
        <v>9</v>
      </c>
      <c r="C12" s="59" t="s">
        <v>11</v>
      </c>
      <c r="D12" s="20" t="s">
        <v>31</v>
      </c>
      <c r="E12" s="51" t="s">
        <v>46</v>
      </c>
      <c r="F12" s="22">
        <v>12</v>
      </c>
      <c r="G12" s="23"/>
      <c r="H12" s="43">
        <f t="shared" si="0"/>
        <v>0</v>
      </c>
      <c r="I12" s="44">
        <v>23</v>
      </c>
      <c r="J12" s="45">
        <f t="shared" si="1"/>
        <v>0</v>
      </c>
      <c r="K12" s="46"/>
      <c r="L12" s="50"/>
      <c r="M12" s="48"/>
    </row>
    <row r="13" spans="1:13" ht="16.8" thickBot="1" x14ac:dyDescent="0.35">
      <c r="A13" s="62">
        <v>8</v>
      </c>
      <c r="B13" s="63" t="s">
        <v>9</v>
      </c>
      <c r="C13" s="64" t="s">
        <v>11</v>
      </c>
      <c r="D13" s="65" t="s">
        <v>32</v>
      </c>
      <c r="E13" s="66" t="s">
        <v>47</v>
      </c>
      <c r="F13" s="67">
        <v>12</v>
      </c>
      <c r="G13" s="68"/>
      <c r="H13" s="69">
        <f t="shared" si="0"/>
        <v>0</v>
      </c>
      <c r="I13" s="70">
        <v>23</v>
      </c>
      <c r="J13" s="71">
        <f t="shared" si="1"/>
        <v>0</v>
      </c>
      <c r="K13" s="46"/>
      <c r="L13" s="50"/>
      <c r="M13" s="48"/>
    </row>
    <row r="14" spans="1:13" s="52" customFormat="1" ht="28.8" x14ac:dyDescent="0.3">
      <c r="C14" s="39"/>
      <c r="D14" s="39"/>
      <c r="F14" s="25"/>
      <c r="G14" s="26" t="s">
        <v>33</v>
      </c>
      <c r="H14" s="60">
        <f>SUM(H6:H13)</f>
        <v>0</v>
      </c>
      <c r="I14" s="27" t="s">
        <v>1</v>
      </c>
      <c r="J14" s="61">
        <f>SUM(J6:J13)</f>
        <v>0</v>
      </c>
      <c r="K14" s="46"/>
      <c r="L14" s="50"/>
      <c r="M14" s="53"/>
    </row>
    <row r="15" spans="1:13" ht="10.8" customHeight="1" x14ac:dyDescent="0.3">
      <c r="A15" s="5"/>
      <c r="B15" s="5"/>
      <c r="C15" s="2"/>
      <c r="D15" s="2"/>
      <c r="E15" s="5"/>
      <c r="F15" s="5"/>
      <c r="G15" s="1"/>
      <c r="H15" s="27"/>
      <c r="I15" s="27"/>
      <c r="J15" s="27"/>
      <c r="K15" s="46"/>
      <c r="L15" s="1"/>
    </row>
    <row r="16" spans="1:13" ht="28.8" x14ac:dyDescent="0.3">
      <c r="B16" s="5"/>
      <c r="C16" s="2"/>
      <c r="D16" s="2"/>
      <c r="E16" s="5"/>
      <c r="F16" s="5"/>
      <c r="G16" s="56" t="s">
        <v>49</v>
      </c>
      <c r="H16" s="57">
        <f>J14-H14</f>
        <v>0</v>
      </c>
      <c r="I16" s="6"/>
      <c r="J16" s="6"/>
      <c r="K16" s="6"/>
      <c r="L16" s="1"/>
    </row>
    <row r="17" spans="1:12" x14ac:dyDescent="0.3">
      <c r="A17" s="54" t="s">
        <v>48</v>
      </c>
      <c r="B17" s="28"/>
      <c r="E17" s="28"/>
      <c r="F17" s="28"/>
      <c r="G17" s="29"/>
      <c r="H17" s="28"/>
      <c r="I17" s="30"/>
      <c r="J17" s="30"/>
      <c r="K17" s="30"/>
    </row>
    <row r="18" spans="1:12" x14ac:dyDescent="0.3">
      <c r="A18" s="1" t="s">
        <v>34</v>
      </c>
      <c r="B18" s="8"/>
      <c r="E18" s="8"/>
      <c r="F18" s="8"/>
      <c r="G18" s="8"/>
      <c r="H18" s="8"/>
      <c r="I18" s="8"/>
      <c r="J18" s="8"/>
      <c r="K18" s="8"/>
      <c r="L18" s="8"/>
    </row>
    <row r="19" spans="1:12" x14ac:dyDescent="0.3">
      <c r="A19" s="31" t="s">
        <v>50</v>
      </c>
      <c r="B19" s="8"/>
      <c r="E19" s="8"/>
      <c r="F19" s="8"/>
      <c r="G19" s="8"/>
      <c r="H19" s="8"/>
      <c r="I19" s="8"/>
      <c r="J19" s="8"/>
      <c r="K19" s="8"/>
      <c r="L19" s="8"/>
    </row>
    <row r="20" spans="1:12" ht="14.4" customHeight="1" x14ac:dyDescent="0.3">
      <c r="A20" s="1" t="s">
        <v>35</v>
      </c>
      <c r="B20" s="8"/>
      <c r="E20" s="8"/>
      <c r="F20" s="8"/>
      <c r="G20" s="8"/>
      <c r="H20" s="8"/>
      <c r="I20" s="8"/>
      <c r="J20" s="8"/>
      <c r="K20" s="8"/>
      <c r="L20" s="8"/>
    </row>
    <row r="22" spans="1:12" ht="18" x14ac:dyDescent="0.3">
      <c r="B22" s="32" t="s">
        <v>51</v>
      </c>
      <c r="C22" s="1"/>
      <c r="D22" s="1"/>
      <c r="G22" s="1"/>
      <c r="I22" s="7"/>
      <c r="J22" s="7"/>
    </row>
    <row r="23" spans="1:12" x14ac:dyDescent="0.3">
      <c r="B23" s="33" t="s">
        <v>36</v>
      </c>
    </row>
    <row r="24" spans="1:12" x14ac:dyDescent="0.3">
      <c r="B24" s="33" t="s">
        <v>37</v>
      </c>
    </row>
    <row r="25" spans="1:12" x14ac:dyDescent="0.3">
      <c r="B25" s="33" t="s">
        <v>38</v>
      </c>
    </row>
    <row r="26" spans="1:12" x14ac:dyDescent="0.3">
      <c r="G26" s="34"/>
      <c r="H26" s="35" t="s">
        <v>39</v>
      </c>
      <c r="I26" s="36"/>
      <c r="J26" s="36"/>
      <c r="K26" s="37"/>
    </row>
    <row r="27" spans="1:12" x14ac:dyDescent="0.3">
      <c r="G27" s="34"/>
      <c r="H27" s="38" t="s">
        <v>40</v>
      </c>
      <c r="I27" s="36"/>
      <c r="J27" s="36"/>
      <c r="K27" s="37"/>
    </row>
    <row r="28" spans="1:12" x14ac:dyDescent="0.3">
      <c r="G28" s="34"/>
      <c r="H28" s="38" t="s">
        <v>41</v>
      </c>
      <c r="I28" s="36"/>
      <c r="J28" s="36"/>
      <c r="K28" s="37"/>
    </row>
  </sheetData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Pisarczyk Anna</dc:creator>
  <cp:lastModifiedBy>Godlewska Elżbieta (ZZW)</cp:lastModifiedBy>
  <cp:lastPrinted>2026-06-19T08:59:18Z</cp:lastPrinted>
  <dcterms:created xsi:type="dcterms:W3CDTF">2015-06-05T18:19:34Z</dcterms:created>
  <dcterms:modified xsi:type="dcterms:W3CDTF">2026-09-17T05:46:36Z</dcterms:modified>
</cp:coreProperties>
</file>