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ubliczny\PRZETARGI\2019 PRZETARGI\PARKI ŚRÓDMIEŚCIE 2019-2021 - 19PN2019\załączniki - kosztorysy - do SIWZ 14.03.19\"/>
    </mc:Choice>
  </mc:AlternateContent>
  <xr:revisionPtr revIDLastSave="0" documentId="13_ncr:1_{48E313CD-7385-47D7-9AD9-CC390E05ACDA}" xr6:coauthVersionLast="41" xr6:coauthVersionMax="41" xr10:uidLastSave="{00000000-0000-0000-0000-000000000000}"/>
  <bookViews>
    <workbookView xWindow="3915" yWindow="3210" windowWidth="21630" windowHeight="11385" xr2:uid="{00000000-000D-0000-FFFF-FFFF00000000}"/>
  </bookViews>
  <sheets>
    <sheet name="2021" sheetId="3" r:id="rId1"/>
  </sheets>
  <definedNames>
    <definedName name="_xlnm.Print_Area" localSheetId="0">'2021'!$A$1:$G$102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3" l="1"/>
</calcChain>
</file>

<file path=xl/sharedStrings.xml><?xml version="1.0" encoding="utf-8"?>
<sst xmlns="http://schemas.openxmlformats.org/spreadsheetml/2006/main" count="428" uniqueCount="153">
  <si>
    <t>L.p.</t>
  </si>
  <si>
    <t>Wyszczególnienie</t>
  </si>
  <si>
    <t>Jedn.</t>
  </si>
  <si>
    <t>Ilość jedn.</t>
  </si>
  <si>
    <t>krotność</t>
  </si>
  <si>
    <t>Wartość brutto</t>
  </si>
  <si>
    <t>1.</t>
  </si>
  <si>
    <t>2.</t>
  </si>
  <si>
    <t>3.</t>
  </si>
  <si>
    <t>4.</t>
  </si>
  <si>
    <t>5.</t>
  </si>
  <si>
    <t>6.</t>
  </si>
  <si>
    <t>I.</t>
  </si>
  <si>
    <t>PRACE OGRODNICZE i PORZĄDKOWE (paragraf 4300)</t>
  </si>
  <si>
    <t xml:space="preserve">Prace porządkowe różne </t>
  </si>
  <si>
    <t>ha/ dzień</t>
  </si>
  <si>
    <t>ar</t>
  </si>
  <si>
    <t xml:space="preserve">Malowanie ławek </t>
  </si>
  <si>
    <t>szt.</t>
  </si>
  <si>
    <t>Wywóz zanieczyszczeń</t>
  </si>
  <si>
    <t>Dokarmianie ptaków występujących w parku</t>
  </si>
  <si>
    <t>miesiąc</t>
  </si>
  <si>
    <t>l00mb/dn</t>
  </si>
  <si>
    <t>TRAWNIKI</t>
  </si>
  <si>
    <t>Renowacja trawników</t>
  </si>
  <si>
    <t>Jesienne wygrabienie liści z trawników</t>
  </si>
  <si>
    <t>RÓŻE</t>
  </si>
  <si>
    <t>Założenie rabaty z róż</t>
  </si>
  <si>
    <t>Sadzenie (dosadzanie) krzewów róż wielokwiatowych i wielkokwiatowych</t>
  </si>
  <si>
    <t>Miesięczna pielęgnacja róż</t>
  </si>
  <si>
    <t>ar/miesiąc</t>
  </si>
  <si>
    <t>KRZEWY</t>
  </si>
  <si>
    <t>Cięcia kształtujące krzewów</t>
  </si>
  <si>
    <t>Cięcia odmładzające krzewów ozdobnych</t>
  </si>
  <si>
    <t>Cięcie żywopłotów o pędach niezdrewniałych</t>
  </si>
  <si>
    <t>Mulczowanie korą krzewów i drzew (uzupełnienie brakującej kory warstwą 3 cm)</t>
  </si>
  <si>
    <t>Odchwaszczanie skupin krzewów i żywopłotów</t>
  </si>
  <si>
    <t>Sadzenie (dosadzanie) krzewów ozdobnych</t>
  </si>
  <si>
    <t>Sadzenie (dosadzanie) krzewów żywopłotowych</t>
  </si>
  <si>
    <t>Karczowanie krzewów</t>
  </si>
  <si>
    <t>RABATY BYLINOWE i ROŚLINY OKRYWOWE</t>
  </si>
  <si>
    <t>Miesięczna pielęgnacja bylin</t>
  </si>
  <si>
    <t xml:space="preserve">Sadzenie bylin (dosadzanie) </t>
  </si>
  <si>
    <t xml:space="preserve"> 16 szt./m2</t>
  </si>
  <si>
    <t xml:space="preserve"> 25 szt./m2</t>
  </si>
  <si>
    <t>Sadzenie roślin cebulowych (tulipany, żonkile) - 70 szt./m2</t>
  </si>
  <si>
    <t xml:space="preserve">Miesięczna pielęgnacja roślin cebulowych </t>
  </si>
  <si>
    <t>UKWIECENIE SEZONOWE</t>
  </si>
  <si>
    <t>Sadzenie roślin sezonowych</t>
  </si>
  <si>
    <t>rozstawa 49 szt./m2 (obsadzenie wiosenne)</t>
  </si>
  <si>
    <t>rozstawa 49 szt./m2 (obsadzenie letnie)</t>
  </si>
  <si>
    <t>rozstawa 36 szt./m2 (obsadzenie letnie)</t>
  </si>
  <si>
    <t>rozstawa 12 szt./m2 (obsadzenie jesienne)</t>
  </si>
  <si>
    <t>Pielęgnacja roślin sezonowych</t>
  </si>
  <si>
    <t>Pielęgnacja kwiatów sezonowych - wiosna</t>
  </si>
  <si>
    <t xml:space="preserve">Pielęgnacja kwiatów sezonowych - lato </t>
  </si>
  <si>
    <t>Pielęgnacja kwiatów sezonowych - jesień</t>
  </si>
  <si>
    <t xml:space="preserve">PRACE PRZY DRZEWACH </t>
  </si>
  <si>
    <t>1 cm</t>
  </si>
  <si>
    <t>Wykonanie wiązania elastycznego</t>
  </si>
  <si>
    <t>Frezowanie karpy wraz z uzupełnieniem  dołu ziemią i wyrównaniem powierzchni. Średnica karpy:</t>
  </si>
  <si>
    <t>do 80 cm</t>
  </si>
  <si>
    <t>- powyżej 81 cm</t>
  </si>
  <si>
    <t>Usunięcie karpy wraz z uzupełnieniem  dołu ziemią i wyrównaniem powierzchni. Średnica karpy:</t>
  </si>
  <si>
    <t>Sadzenie drzew</t>
  </si>
  <si>
    <t>49.1</t>
  </si>
  <si>
    <t xml:space="preserve">Sadzenie drzew  - drzewa  kontenerowane  obwód 16-18 cm                                </t>
  </si>
  <si>
    <t>szt</t>
  </si>
  <si>
    <t xml:space="preserve">Sadzenie drzew - drzewa  kontenerowane  obwód 25-35 cm                                </t>
  </si>
  <si>
    <t>Podlewanie drzew</t>
  </si>
  <si>
    <t>RAZEM</t>
  </si>
  <si>
    <t>II.</t>
  </si>
  <si>
    <t>PRACE REMONTOWE (paragraf 4270)</t>
  </si>
  <si>
    <t>Naprawa:</t>
  </si>
  <si>
    <t xml:space="preserve">ławek </t>
  </si>
  <si>
    <t>x</t>
  </si>
  <si>
    <r>
      <t>m</t>
    </r>
    <r>
      <rPr>
        <vertAlign val="superscript"/>
        <sz val="10"/>
        <rFont val="Open Sans"/>
        <family val="2"/>
        <charset val="238"/>
      </rPr>
      <t>3</t>
    </r>
    <r>
      <rPr>
        <vertAlign val="superscript"/>
        <sz val="10"/>
        <rFont val="Times New Roman"/>
        <family val="1"/>
        <charset val="238"/>
      </rPr>
      <t/>
    </r>
  </si>
  <si>
    <r>
      <t>m</t>
    </r>
    <r>
      <rPr>
        <vertAlign val="superscript"/>
        <sz val="10"/>
        <rFont val="Open Sans"/>
        <family val="2"/>
        <charset val="238"/>
      </rPr>
      <t>2</t>
    </r>
  </si>
  <si>
    <t>PARK UJAZDOWSKI</t>
  </si>
  <si>
    <t>Koszenie trawników (park)</t>
  </si>
  <si>
    <t>Miesięczna  pielęgnacja rododendronów</t>
  </si>
  <si>
    <t>m2</t>
  </si>
  <si>
    <t>Przygotowanie kwietników do obsadzenia - jesień</t>
  </si>
  <si>
    <t>Oczyszczanie  zimowe alejek (nawierzchni utwardzonych z kostki i Hanse Grand)</t>
  </si>
  <si>
    <t xml:space="preserve">Przygotowanie terenu do obsadzenia roślinami cebulowymi </t>
  </si>
  <si>
    <t>Wygrabianie liści i zanieczyszczeń z trawników</t>
  </si>
  <si>
    <t xml:space="preserve">Sadzenie (dosadzanie) krzewów róż parkowych i pnących </t>
  </si>
  <si>
    <t xml:space="preserve">sadzenie (dosadzanie) krzewów róż okrywowych </t>
  </si>
  <si>
    <t xml:space="preserve">nawierzchni z  kostki granitowej </t>
  </si>
  <si>
    <t>nawierzchni mineralnej typu HanseGrand</t>
  </si>
  <si>
    <t>4szt/m2</t>
  </si>
  <si>
    <t>* Uwaga: cena obejmuje niezbędny transport, materiały oraz wywóz i utylizację.</t>
  </si>
  <si>
    <t xml:space="preserve">zamykame i otwieranie bram parku </t>
  </si>
  <si>
    <t xml:space="preserve"> obiekt/ m-c</t>
  </si>
  <si>
    <t>ar/m-c</t>
  </si>
  <si>
    <t xml:space="preserve">Utrzymanie  trawników w miejscach reprezentacyjnych </t>
  </si>
  <si>
    <t xml:space="preserve">sadzenie roślin cebulowych (duże cebule) w trawniku lub w rabatach np. czosnek olbrzymi, fritilaria, eremurus) </t>
  </si>
  <si>
    <t>sadzenie roślin cebulowych (tulipany,żonkile) - 20 szt/m2</t>
  </si>
  <si>
    <t>51.1</t>
  </si>
  <si>
    <t xml:space="preserve">ROŚLINY CEBULOWE </t>
  </si>
  <si>
    <t xml:space="preserve">likwidacja roślin cebulowych </t>
  </si>
  <si>
    <r>
      <t>m</t>
    </r>
    <r>
      <rPr>
        <vertAlign val="superscript"/>
        <sz val="10"/>
        <rFont val="Open Sans"/>
        <family val="2"/>
        <charset val="238"/>
      </rPr>
      <t>2</t>
    </r>
    <r>
      <rPr>
        <sz val="11"/>
        <color indexed="8"/>
        <rFont val="Czcionka tekstu podstawowego"/>
        <family val="2"/>
        <charset val="238"/>
      </rPr>
      <t/>
    </r>
  </si>
  <si>
    <r>
      <t>m</t>
    </r>
    <r>
      <rPr>
        <vertAlign val="superscript"/>
        <sz val="10"/>
        <rFont val="Open Sans"/>
        <family val="2"/>
        <charset val="238"/>
      </rPr>
      <t>2</t>
    </r>
    <r>
      <rPr>
        <sz val="10"/>
        <rFont val="Open Sans"/>
        <family val="2"/>
        <charset val="238"/>
      </rPr>
      <t>/m-c</t>
    </r>
  </si>
  <si>
    <r>
      <t xml:space="preserve">Usunięcie drzewa (bez karpy) - obwód pnia mierzony na wys. 130 cm:   </t>
    </r>
    <r>
      <rPr>
        <u/>
        <sz val="10"/>
        <rFont val="Open Sans"/>
        <family val="2"/>
        <charset val="238"/>
      </rPr>
      <t>Usunięcie wywrotu lub złomu stanowi 70 % ceny  za usunięcie drzewa</t>
    </r>
  </si>
  <si>
    <r>
      <t>m</t>
    </r>
    <r>
      <rPr>
        <vertAlign val="superscript"/>
        <sz val="10"/>
        <rFont val="Open Sans"/>
        <family val="2"/>
        <charset val="238"/>
      </rPr>
      <t>2./m-c</t>
    </r>
  </si>
  <si>
    <t>sadzenie roslin cebulowych w trawniku (np. krokusy , żonkile,szafirki)</t>
  </si>
  <si>
    <t>100 szt</t>
  </si>
  <si>
    <t>Zakres prac i wykaz cen jednostkowych  01.12.2020 - 30.11.2021</t>
  </si>
  <si>
    <t xml:space="preserve">podlewanie krzewów i żywopłotów na wypadek suszy </t>
  </si>
  <si>
    <r>
      <t xml:space="preserve">Zamiatanie alejek  </t>
    </r>
    <r>
      <rPr>
        <sz val="10"/>
        <rFont val="Open Sans"/>
        <family val="2"/>
        <charset val="238"/>
      </rPr>
      <t xml:space="preserve"> kostki granitowej, płyt kamiennych i schodów </t>
    </r>
  </si>
  <si>
    <t xml:space="preserve">Przygotowanie kwietników do obsadzenia - wiosna, lato, </t>
  </si>
  <si>
    <t xml:space="preserve">Montaż koszy na śmieci </t>
  </si>
  <si>
    <t>49.2</t>
  </si>
  <si>
    <t>Oczyszczanie zimowe alejki asfaltowej wokół fontanny na Placu na Rozdrożu</t>
  </si>
  <si>
    <t>100 mb/dn</t>
  </si>
  <si>
    <t>Zamiatanie alejki asfaltowej wokół fontanny na Placu na Rozdrożu</t>
  </si>
  <si>
    <t>ŁĄCZNIE</t>
  </si>
  <si>
    <t xml:space="preserve">czyszczenie budek lęgowych </t>
  </si>
  <si>
    <t xml:space="preserve">Miesięczna pielęgnacja różanki - Plac na Rożdrożu wokół fontanny </t>
  </si>
  <si>
    <t>Wywóz i utylizacja padłych zwierząt</t>
  </si>
  <si>
    <t>kg</t>
  </si>
  <si>
    <t>49.3</t>
  </si>
  <si>
    <t>53.1</t>
  </si>
  <si>
    <t>53.2</t>
  </si>
  <si>
    <t>55.1</t>
  </si>
  <si>
    <t>55.2</t>
  </si>
  <si>
    <t>51.2</t>
  </si>
  <si>
    <t>do 100 cm</t>
  </si>
  <si>
    <t xml:space="preserve"> szt.</t>
  </si>
  <si>
    <t xml:space="preserve">101- 200 cm </t>
  </si>
  <si>
    <t>201-300 cm</t>
  </si>
  <si>
    <t xml:space="preserve">pow. 301 cm </t>
  </si>
  <si>
    <t xml:space="preserve">Pielęgnacja drzewa .Obwód pnia drzewa mierzony na wysokości 130 cm. Pielęgnacja drzewa wykonywana z poziomu gruntu stanowi 10% ceny. </t>
  </si>
  <si>
    <t>36.1</t>
  </si>
  <si>
    <t>36.2</t>
  </si>
  <si>
    <t>36.3</t>
  </si>
  <si>
    <t>46.1</t>
  </si>
  <si>
    <t>46.2</t>
  </si>
  <si>
    <t>46.3</t>
  </si>
  <si>
    <t>46.4</t>
  </si>
  <si>
    <t>47.1</t>
  </si>
  <si>
    <t>47.2</t>
  </si>
  <si>
    <t>47.3</t>
  </si>
  <si>
    <t>49.4</t>
  </si>
  <si>
    <t>52.1</t>
  </si>
  <si>
    <t>52.2</t>
  </si>
  <si>
    <t>55.3</t>
  </si>
  <si>
    <t>4a</t>
  </si>
  <si>
    <t>Utrzymanie alejek z nawierzchnią mineralną typu HanseGrand - lato</t>
  </si>
  <si>
    <t>Utrzymanie alejek z nawierzchnią mineralną typu HanseGrand - jesień</t>
  </si>
  <si>
    <t>Cena  jednost-kowa brutto *</t>
  </si>
  <si>
    <t>7.</t>
  </si>
  <si>
    <t>kol.4xkol.5xkol.6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</si>
</sst>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Open Sans"/>
      <family val="2"/>
      <charset val="238"/>
    </font>
    <font>
      <b/>
      <sz val="11"/>
      <name val="Open Sans"/>
      <family val="2"/>
      <charset val="238"/>
    </font>
    <font>
      <sz val="11"/>
      <name val="Open Sans"/>
      <family val="2"/>
      <charset val="238"/>
    </font>
    <font>
      <sz val="10"/>
      <name val="Open Sans"/>
      <family val="2"/>
      <charset val="238"/>
    </font>
    <font>
      <b/>
      <sz val="10"/>
      <name val="Open Sans"/>
      <family val="2"/>
      <charset val="238"/>
    </font>
    <font>
      <sz val="10"/>
      <color rgb="FFFF0000"/>
      <name val="Open Sans"/>
      <family val="2"/>
      <charset val="238"/>
    </font>
    <font>
      <vertAlign val="superscript"/>
      <sz val="10"/>
      <name val="Open Sans"/>
      <family val="2"/>
      <charset val="238"/>
    </font>
    <font>
      <b/>
      <sz val="11"/>
      <color rgb="FFFF0000"/>
      <name val="Open Sans"/>
      <family val="2"/>
      <charset val="238"/>
    </font>
    <font>
      <sz val="11"/>
      <name val="Calibri"/>
      <family val="2"/>
      <charset val="238"/>
      <scheme val="minor"/>
    </font>
    <font>
      <u/>
      <sz val="10"/>
      <name val="Open Sans"/>
      <family val="2"/>
      <charset val="238"/>
    </font>
    <font>
      <i/>
      <sz val="8"/>
      <name val="Open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8" fillId="2" borderId="1" xfId="0" applyNumberFormat="1" applyFont="1" applyFill="1" applyBorder="1" applyAlignment="1" applyProtection="1">
      <alignment horizontal="center" vertical="center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2" fontId="8" fillId="2" borderId="1" xfId="0" applyNumberFormat="1" applyFont="1" applyFill="1" applyBorder="1" applyAlignment="1" applyProtection="1">
      <alignment horizontal="center" vertical="center" wrapText="1"/>
    </xf>
    <xf numFmtId="44" fontId="8" fillId="2" borderId="1" xfId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2" fontId="8" fillId="0" borderId="1" xfId="0" applyNumberFormat="1" applyFont="1" applyFill="1" applyBorder="1" applyAlignment="1" applyProtection="1">
      <alignment horizontal="center" vertical="top"/>
    </xf>
    <xf numFmtId="44" fontId="8" fillId="0" borderId="1" xfId="1" applyFont="1" applyFill="1" applyBorder="1" applyAlignment="1" applyProtection="1">
      <alignment horizontal="center" vertical="top"/>
    </xf>
    <xf numFmtId="0" fontId="8" fillId="2" borderId="1" xfId="0" applyNumberFormat="1" applyFont="1" applyFill="1" applyBorder="1" applyAlignment="1" applyProtection="1">
      <alignment horizontal="center" vertical="top"/>
    </xf>
    <xf numFmtId="0" fontId="8" fillId="2" borderId="2" xfId="0" applyNumberFormat="1" applyFont="1" applyFill="1" applyBorder="1" applyAlignment="1" applyProtection="1">
      <alignment horizontal="left" vertical="top" wrapText="1"/>
    </xf>
    <xf numFmtId="2" fontId="7" fillId="2" borderId="1" xfId="0" applyNumberFormat="1" applyFont="1" applyFill="1" applyBorder="1" applyAlignment="1" applyProtection="1">
      <alignment horizontal="center" vertical="top"/>
    </xf>
    <xf numFmtId="44" fontId="8" fillId="2" borderId="1" xfId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top"/>
    </xf>
    <xf numFmtId="2" fontId="7" fillId="3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/>
    </xf>
    <xf numFmtId="2" fontId="7" fillId="3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vertical="center"/>
    </xf>
    <xf numFmtId="2" fontId="7" fillId="2" borderId="1" xfId="0" applyNumberFormat="1" applyFont="1" applyFill="1" applyBorder="1" applyAlignment="1" applyProtection="1">
      <alignment horizontal="center" vertical="center"/>
    </xf>
    <xf numFmtId="2" fontId="7" fillId="2" borderId="1" xfId="0" applyNumberFormat="1" applyFont="1" applyFill="1" applyBorder="1" applyAlignment="1" applyProtection="1">
      <alignment vertical="center"/>
    </xf>
    <xf numFmtId="0" fontId="7" fillId="3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8" fillId="2" borderId="1" xfId="0" applyNumberFormat="1" applyFont="1" applyFill="1" applyBorder="1" applyAlignment="1" applyProtection="1">
      <alignment horizontal="left" vertical="center"/>
    </xf>
    <xf numFmtId="2" fontId="7" fillId="2" borderId="1" xfId="0" applyNumberFormat="1" applyFont="1" applyFill="1" applyBorder="1" applyAlignment="1" applyProtection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top" wrapText="1"/>
    </xf>
    <xf numFmtId="0" fontId="7" fillId="3" borderId="3" xfId="0" applyNumberFormat="1" applyFont="1" applyFill="1" applyBorder="1" applyAlignment="1" applyProtection="1">
      <alignment horizontal="left" vertical="top" wrapText="1"/>
    </xf>
    <xf numFmtId="0" fontId="7" fillId="3" borderId="1" xfId="0" applyNumberFormat="1" applyFont="1" applyFill="1" applyBorder="1" applyAlignment="1" applyProtection="1">
      <alignment horizontal="left" vertical="center"/>
    </xf>
    <xf numFmtId="2" fontId="7" fillId="3" borderId="1" xfId="0" applyNumberFormat="1" applyFont="1" applyFill="1" applyBorder="1" applyAlignment="1" applyProtection="1">
      <alignment horizontal="left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top"/>
    </xf>
    <xf numFmtId="2" fontId="7" fillId="3" borderId="1" xfId="2" applyNumberFormat="1" applyFont="1" applyFill="1" applyBorder="1" applyAlignment="1" applyProtection="1">
      <alignment horizontal="center" vertical="center"/>
    </xf>
    <xf numFmtId="1" fontId="7" fillId="3" borderId="1" xfId="0" applyNumberFormat="1" applyFont="1" applyFill="1" applyBorder="1" applyAlignment="1" applyProtection="1">
      <alignment horizontal="center" vertical="center"/>
    </xf>
    <xf numFmtId="49" fontId="7" fillId="4" borderId="1" xfId="0" applyNumberFormat="1" applyFont="1" applyFill="1" applyBorder="1" applyAlignment="1" applyProtection="1">
      <alignment horizontal="center" vertical="top" wrapText="1"/>
    </xf>
    <xf numFmtId="49" fontId="7" fillId="4" borderId="1" xfId="0" applyNumberFormat="1" applyFont="1" applyFill="1" applyBorder="1" applyAlignment="1" applyProtection="1">
      <alignment vertical="top" wrapText="1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2" fontId="7" fillId="4" borderId="1" xfId="0" applyNumberFormat="1" applyFont="1" applyFill="1" applyBorder="1" applyAlignment="1" applyProtection="1">
      <alignment horizontal="center" vertical="center" wrapText="1"/>
    </xf>
    <xf numFmtId="1" fontId="7" fillId="4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vertical="center" wrapText="1"/>
    </xf>
    <xf numFmtId="1" fontId="7" fillId="3" borderId="1" xfId="2" applyNumberFormat="1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vertical="top" wrapText="1"/>
    </xf>
    <xf numFmtId="0" fontId="7" fillId="3" borderId="4" xfId="0" applyNumberFormat="1" applyFont="1" applyFill="1" applyBorder="1" applyAlignment="1" applyProtection="1">
      <alignment horizontal="center" vertical="top"/>
    </xf>
    <xf numFmtId="0" fontId="8" fillId="3" borderId="1" xfId="0" applyFont="1" applyFill="1" applyBorder="1" applyAlignment="1" applyProtection="1">
      <alignment horizontal="right" vertical="top" wrapText="1"/>
    </xf>
    <xf numFmtId="0" fontId="8" fillId="4" borderId="1" xfId="0" applyNumberFormat="1" applyFont="1" applyFill="1" applyBorder="1" applyAlignment="1" applyProtection="1">
      <alignment horizontal="center" vertical="top"/>
    </xf>
    <xf numFmtId="0" fontId="8" fillId="4" borderId="1" xfId="0" applyNumberFormat="1" applyFont="1" applyFill="1" applyBorder="1" applyAlignment="1" applyProtection="1">
      <alignment vertical="top" wrapText="1"/>
    </xf>
    <xf numFmtId="0" fontId="7" fillId="4" borderId="1" xfId="0" applyFont="1" applyFill="1" applyBorder="1" applyAlignment="1" applyProtection="1">
      <alignment horizontal="center" vertical="center" wrapText="1"/>
    </xf>
    <xf numFmtId="2" fontId="7" fillId="4" borderId="1" xfId="2" applyNumberFormat="1" applyFont="1" applyFill="1" applyBorder="1" applyAlignment="1" applyProtection="1">
      <alignment horizontal="center" vertical="center"/>
    </xf>
    <xf numFmtId="2" fontId="7" fillId="4" borderId="1" xfId="0" applyNumberFormat="1" applyFont="1" applyFill="1" applyBorder="1" applyAlignment="1" applyProtection="1">
      <alignment vertical="center"/>
    </xf>
    <xf numFmtId="0" fontId="7" fillId="4" borderId="1" xfId="0" applyNumberFormat="1" applyFont="1" applyFill="1" applyBorder="1" applyAlignment="1" applyProtection="1">
      <alignment vertical="center"/>
    </xf>
    <xf numFmtId="0" fontId="7" fillId="3" borderId="5" xfId="0" applyNumberFormat="1" applyFont="1" applyFill="1" applyBorder="1" applyAlignment="1" applyProtection="1">
      <alignment horizontal="center" vertical="top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top"/>
    </xf>
    <xf numFmtId="0" fontId="8" fillId="3" borderId="1" xfId="0" applyFont="1" applyFill="1" applyBorder="1" applyAlignment="1" applyProtection="1">
      <alignment vertical="top" wrapText="1"/>
    </xf>
    <xf numFmtId="0" fontId="8" fillId="3" borderId="1" xfId="0" applyFont="1" applyFill="1" applyBorder="1" applyAlignment="1" applyProtection="1">
      <alignment horizontal="center" vertical="center" wrapText="1"/>
    </xf>
    <xf numFmtId="2" fontId="7" fillId="0" borderId="0" xfId="0" applyNumberFormat="1" applyFont="1" applyFill="1" applyBorder="1" applyAlignment="1" applyProtection="1">
      <alignment vertical="top"/>
    </xf>
    <xf numFmtId="44" fontId="7" fillId="0" borderId="0" xfId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vertical="top"/>
    </xf>
    <xf numFmtId="2" fontId="6" fillId="0" borderId="0" xfId="0" applyNumberFormat="1" applyFont="1" applyFill="1" applyBorder="1" applyAlignment="1" applyProtection="1">
      <alignment horizontal="center" vertical="top"/>
    </xf>
    <xf numFmtId="2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2" fontId="7" fillId="0" borderId="1" xfId="1" applyNumberFormat="1" applyFont="1" applyFill="1" applyBorder="1" applyAlignment="1" applyProtection="1">
      <alignment horizontal="right" vertical="center"/>
    </xf>
    <xf numFmtId="2" fontId="7" fillId="3" borderId="1" xfId="1" applyNumberFormat="1" applyFont="1" applyFill="1" applyBorder="1" applyAlignment="1" applyProtection="1">
      <alignment horizontal="right" vertical="center"/>
    </xf>
    <xf numFmtId="2" fontId="7" fillId="4" borderId="1" xfId="1" applyNumberFormat="1" applyFont="1" applyFill="1" applyBorder="1" applyAlignment="1" applyProtection="1">
      <alignment horizontal="right" vertical="center"/>
    </xf>
    <xf numFmtId="2" fontId="8" fillId="3" borderId="1" xfId="1" applyNumberFormat="1" applyFont="1" applyFill="1" applyBorder="1" applyAlignment="1" applyProtection="1">
      <alignment horizontal="right" vertical="center"/>
    </xf>
    <xf numFmtId="2" fontId="8" fillId="0" borderId="1" xfId="1" applyNumberFormat="1" applyFont="1" applyFill="1" applyBorder="1" applyAlignment="1" applyProtection="1">
      <alignment horizontal="right" vertical="center"/>
    </xf>
    <xf numFmtId="2" fontId="7" fillId="3" borderId="5" xfId="1" applyNumberFormat="1" applyFont="1" applyFill="1" applyBorder="1" applyAlignment="1" applyProtection="1">
      <alignment horizontal="right" vertical="center"/>
    </xf>
    <xf numFmtId="2" fontId="7" fillId="4" borderId="1" xfId="1" applyNumberFormat="1" applyFont="1" applyFill="1" applyBorder="1" applyAlignment="1" applyProtection="1">
      <alignment horizontal="right" vertical="top"/>
    </xf>
    <xf numFmtId="2" fontId="7" fillId="0" borderId="0" xfId="1" applyNumberFormat="1" applyFont="1" applyFill="1" applyBorder="1" applyAlignment="1" applyProtection="1">
      <alignment horizontal="right" vertical="top"/>
    </xf>
    <xf numFmtId="0" fontId="7" fillId="3" borderId="2" xfId="0" applyNumberFormat="1" applyFont="1" applyFill="1" applyBorder="1" applyAlignment="1" applyProtection="1">
      <alignment horizontal="left" vertical="top" wrapText="1"/>
    </xf>
    <xf numFmtId="0" fontId="7" fillId="3" borderId="1" xfId="0" applyFont="1" applyFill="1" applyBorder="1" applyAlignment="1" applyProtection="1">
      <alignment horizontal="center" vertical="top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0" borderId="1" xfId="2" applyNumberFormat="1" applyFont="1" applyFill="1" applyBorder="1" applyAlignment="1" applyProtection="1">
      <alignment horizontal="left" vertical="top" wrapText="1"/>
    </xf>
    <xf numFmtId="0" fontId="7" fillId="3" borderId="1" xfId="2" applyNumberFormat="1" applyFont="1" applyFill="1" applyBorder="1" applyAlignment="1" applyProtection="1">
      <alignment horizontal="left" vertical="top" wrapText="1"/>
    </xf>
    <xf numFmtId="0" fontId="7" fillId="3" borderId="2" xfId="2" applyNumberFormat="1" applyFont="1" applyFill="1" applyBorder="1" applyAlignment="1" applyProtection="1">
      <alignment horizontal="left" vertical="top" wrapText="1"/>
    </xf>
    <xf numFmtId="0" fontId="7" fillId="3" borderId="1" xfId="2" applyNumberFormat="1" applyFont="1" applyFill="1" applyBorder="1" applyAlignment="1" applyProtection="1">
      <alignment horizontal="center" vertical="center"/>
    </xf>
    <xf numFmtId="2" fontId="7" fillId="3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1" xfId="2" applyNumberFormat="1" applyFont="1" applyFill="1" applyBorder="1" applyAlignment="1" applyProtection="1">
      <alignment horizontal="center" vertical="center"/>
    </xf>
    <xf numFmtId="2" fontId="7" fillId="0" borderId="1" xfId="2" applyNumberFormat="1" applyFont="1" applyFill="1" applyBorder="1" applyAlignment="1" applyProtection="1">
      <alignment horizontal="center" vertical="center"/>
      <protection locked="0"/>
    </xf>
    <xf numFmtId="2" fontId="7" fillId="0" borderId="1" xfId="2" applyNumberFormat="1" applyFont="1" applyFill="1" applyBorder="1" applyAlignment="1" applyProtection="1">
      <alignment horizontal="center" vertical="center"/>
    </xf>
    <xf numFmtId="1" fontId="7" fillId="0" borderId="1" xfId="2" applyNumberFormat="1" applyFont="1" applyFill="1" applyBorder="1" applyAlignment="1" applyProtection="1">
      <alignment horizontal="center" vertical="center"/>
    </xf>
    <xf numFmtId="0" fontId="7" fillId="3" borderId="1" xfId="2" applyNumberFormat="1" applyFont="1" applyFill="1" applyBorder="1" applyAlignment="1" applyProtection="1">
      <alignment horizontal="left" vertical="center"/>
    </xf>
    <xf numFmtId="2" fontId="7" fillId="3" borderId="1" xfId="2" applyNumberFormat="1" applyFont="1" applyFill="1" applyBorder="1" applyAlignment="1" applyProtection="1">
      <alignment vertical="center"/>
    </xf>
    <xf numFmtId="49" fontId="7" fillId="3" borderId="1" xfId="0" applyNumberFormat="1" applyFont="1" applyFill="1" applyBorder="1" applyAlignment="1" applyProtection="1">
      <alignment vertical="top" wrapText="1"/>
    </xf>
    <xf numFmtId="0" fontId="7" fillId="3" borderId="1" xfId="0" applyFont="1" applyFill="1" applyBorder="1" applyAlignment="1" applyProtection="1">
      <alignment vertical="top" wrapText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0" fontId="7" fillId="3" borderId="1" xfId="2" applyNumberFormat="1" applyFont="1" applyFill="1" applyBorder="1" applyAlignment="1" applyProtection="1">
      <alignment horizontal="center" vertical="center" wrapText="1"/>
    </xf>
    <xf numFmtId="2" fontId="7" fillId="3" borderId="4" xfId="2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 wrapText="1"/>
    </xf>
    <xf numFmtId="2" fontId="9" fillId="3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left" vertical="center" indent="7"/>
    </xf>
    <xf numFmtId="0" fontId="0" fillId="0" borderId="0" xfId="0" applyNumberFormat="1"/>
    <xf numFmtId="0" fontId="12" fillId="0" borderId="0" xfId="0" applyFont="1" applyAlignment="1"/>
    <xf numFmtId="0" fontId="12" fillId="0" borderId="0" xfId="0" applyFont="1"/>
    <xf numFmtId="0" fontId="8" fillId="0" borderId="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0" fillId="0" borderId="0" xfId="0" applyAlignment="1"/>
    <xf numFmtId="0" fontId="7" fillId="0" borderId="0" xfId="0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4" fontId="14" fillId="0" borderId="1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" xfId="2" xr:uid="{00000000-0005-0000-0000-000001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5B375-935F-4514-9249-82A0E383278D}">
  <dimension ref="A1:H101"/>
  <sheetViews>
    <sheetView tabSelected="1" topLeftCell="A16" workbookViewId="0">
      <selection activeCell="H10" sqref="G10:H10"/>
    </sheetView>
  </sheetViews>
  <sheetFormatPr defaultRowHeight="15"/>
  <cols>
    <col min="1" max="1" width="7.85546875" style="106" customWidth="1"/>
    <col min="2" max="2" width="30.28515625" customWidth="1"/>
    <col min="3" max="3" width="11.28515625" customWidth="1"/>
    <col min="4" max="4" width="12.85546875" customWidth="1"/>
    <col min="5" max="5" width="11.7109375" customWidth="1"/>
    <col min="7" max="7" width="14.5703125" customWidth="1"/>
  </cols>
  <sheetData>
    <row r="1" spans="1:7" ht="16.5">
      <c r="A1" s="110" t="s">
        <v>78</v>
      </c>
      <c r="B1" s="111"/>
      <c r="C1" s="68"/>
      <c r="D1" s="69"/>
      <c r="E1" s="70"/>
      <c r="F1" s="71"/>
      <c r="G1" s="107"/>
    </row>
    <row r="2" spans="1:7" ht="16.5">
      <c r="A2" s="110" t="s">
        <v>107</v>
      </c>
      <c r="B2" s="112"/>
      <c r="C2" s="112"/>
      <c r="D2" s="112"/>
      <c r="E2" s="112"/>
      <c r="F2" s="112"/>
      <c r="G2" s="112"/>
    </row>
    <row r="3" spans="1:7" ht="45">
      <c r="A3" s="4" t="s">
        <v>0</v>
      </c>
      <c r="B3" s="1" t="s">
        <v>1</v>
      </c>
      <c r="C3" s="4" t="s">
        <v>2</v>
      </c>
      <c r="D3" s="5" t="s">
        <v>150</v>
      </c>
      <c r="E3" s="6" t="s">
        <v>3</v>
      </c>
      <c r="F3" s="1" t="s">
        <v>4</v>
      </c>
      <c r="G3" s="7" t="s">
        <v>5</v>
      </c>
    </row>
    <row r="4" spans="1:7">
      <c r="A4" s="8" t="s">
        <v>6</v>
      </c>
      <c r="B4" s="9" t="s">
        <v>7</v>
      </c>
      <c r="C4" s="8" t="s">
        <v>8</v>
      </c>
      <c r="D4" s="10" t="s">
        <v>9</v>
      </c>
      <c r="E4" s="10" t="s">
        <v>10</v>
      </c>
      <c r="F4" s="8" t="s">
        <v>11</v>
      </c>
      <c r="G4" s="11" t="s">
        <v>151</v>
      </c>
    </row>
    <row r="5" spans="1:7">
      <c r="A5" s="8"/>
      <c r="B5" s="109"/>
      <c r="C5" s="8"/>
      <c r="D5" s="10"/>
      <c r="E5" s="10"/>
      <c r="F5" s="8"/>
      <c r="G5" s="116" t="s">
        <v>152</v>
      </c>
    </row>
    <row r="6" spans="1:7" ht="30">
      <c r="A6" s="12" t="s">
        <v>12</v>
      </c>
      <c r="B6" s="13" t="s">
        <v>13</v>
      </c>
      <c r="C6" s="12"/>
      <c r="D6" s="14"/>
      <c r="E6" s="14"/>
      <c r="F6" s="12"/>
      <c r="G6" s="15"/>
    </row>
    <row r="7" spans="1:7">
      <c r="A7" s="16">
        <v>1</v>
      </c>
      <c r="B7" s="17" t="s">
        <v>14</v>
      </c>
      <c r="C7" s="18" t="s">
        <v>15</v>
      </c>
      <c r="D7" s="19"/>
      <c r="E7" s="20">
        <v>5.2</v>
      </c>
      <c r="F7" s="18">
        <v>360</v>
      </c>
      <c r="G7" s="72"/>
    </row>
    <row r="8" spans="1:7" ht="49.5" customHeight="1">
      <c r="A8" s="16">
        <v>2</v>
      </c>
      <c r="B8" s="17" t="s">
        <v>109</v>
      </c>
      <c r="C8" s="16" t="s">
        <v>16</v>
      </c>
      <c r="D8" s="102"/>
      <c r="E8" s="21">
        <v>70</v>
      </c>
      <c r="F8" s="16">
        <v>35</v>
      </c>
      <c r="G8" s="72"/>
    </row>
    <row r="9" spans="1:7" ht="33" customHeight="1">
      <c r="A9" s="16">
        <v>3</v>
      </c>
      <c r="B9" s="17" t="s">
        <v>115</v>
      </c>
      <c r="C9" s="16" t="s">
        <v>16</v>
      </c>
      <c r="D9" s="102"/>
      <c r="E9" s="21">
        <v>7.5</v>
      </c>
      <c r="F9" s="16">
        <v>25</v>
      </c>
      <c r="G9" s="72"/>
    </row>
    <row r="10" spans="1:7" ht="33.75" customHeight="1">
      <c r="A10" s="16">
        <v>4</v>
      </c>
      <c r="B10" s="17" t="s">
        <v>148</v>
      </c>
      <c r="C10" s="18" t="s">
        <v>30</v>
      </c>
      <c r="D10" s="19"/>
      <c r="E10" s="22">
        <v>83.5</v>
      </c>
      <c r="F10" s="18">
        <v>6</v>
      </c>
      <c r="G10" s="72"/>
    </row>
    <row r="11" spans="1:7" ht="48" customHeight="1">
      <c r="A11" s="16" t="s">
        <v>147</v>
      </c>
      <c r="B11" s="17" t="s">
        <v>149</v>
      </c>
      <c r="C11" s="18" t="s">
        <v>30</v>
      </c>
      <c r="D11" s="19"/>
      <c r="E11" s="22">
        <v>83.5</v>
      </c>
      <c r="F11" s="18">
        <v>2</v>
      </c>
      <c r="G11" s="72"/>
    </row>
    <row r="12" spans="1:7" ht="22.5" customHeight="1">
      <c r="A12" s="16">
        <v>5</v>
      </c>
      <c r="B12" s="17" t="s">
        <v>17</v>
      </c>
      <c r="C12" s="18" t="s">
        <v>18</v>
      </c>
      <c r="D12" s="19"/>
      <c r="E12" s="22">
        <v>224</v>
      </c>
      <c r="F12" s="18">
        <v>1</v>
      </c>
      <c r="G12" s="72"/>
    </row>
    <row r="13" spans="1:7" ht="23.25" customHeight="1">
      <c r="A13" s="16">
        <v>6</v>
      </c>
      <c r="B13" s="17" t="s">
        <v>19</v>
      </c>
      <c r="C13" s="23" t="s">
        <v>76</v>
      </c>
      <c r="D13" s="19"/>
      <c r="E13" s="20">
        <v>5</v>
      </c>
      <c r="F13" s="18">
        <v>1</v>
      </c>
      <c r="G13" s="72"/>
    </row>
    <row r="14" spans="1:7" ht="30">
      <c r="A14" s="16">
        <v>7</v>
      </c>
      <c r="B14" s="17" t="s">
        <v>20</v>
      </c>
      <c r="C14" s="18" t="s">
        <v>21</v>
      </c>
      <c r="D14" s="19"/>
      <c r="E14" s="20">
        <v>3</v>
      </c>
      <c r="F14" s="18">
        <v>1</v>
      </c>
      <c r="G14" s="72"/>
    </row>
    <row r="15" spans="1:7">
      <c r="A15" s="16">
        <v>8</v>
      </c>
      <c r="B15" s="30" t="s">
        <v>117</v>
      </c>
      <c r="C15" s="18" t="s">
        <v>18</v>
      </c>
      <c r="D15" s="19"/>
      <c r="E15" s="20">
        <v>100</v>
      </c>
      <c r="F15" s="18">
        <v>1</v>
      </c>
      <c r="G15" s="72"/>
    </row>
    <row r="16" spans="1:7" ht="30">
      <c r="A16" s="16">
        <v>9</v>
      </c>
      <c r="B16" s="30" t="s">
        <v>119</v>
      </c>
      <c r="C16" s="18" t="s">
        <v>120</v>
      </c>
      <c r="D16" s="19"/>
      <c r="E16" s="20">
        <v>5</v>
      </c>
      <c r="F16" s="18">
        <v>1</v>
      </c>
      <c r="G16" s="72"/>
    </row>
    <row r="17" spans="1:8" ht="45" customHeight="1">
      <c r="A17" s="16">
        <v>10</v>
      </c>
      <c r="B17" s="51" t="s">
        <v>83</v>
      </c>
      <c r="C17" s="24" t="s">
        <v>22</v>
      </c>
      <c r="D17" s="25"/>
      <c r="E17" s="22">
        <v>16</v>
      </c>
      <c r="F17" s="24">
        <v>35</v>
      </c>
      <c r="G17" s="72"/>
    </row>
    <row r="18" spans="1:8" ht="45" customHeight="1">
      <c r="A18" s="16">
        <v>11</v>
      </c>
      <c r="B18" s="51" t="s">
        <v>113</v>
      </c>
      <c r="C18" s="24" t="s">
        <v>114</v>
      </c>
      <c r="D18" s="25"/>
      <c r="E18" s="22">
        <v>3</v>
      </c>
      <c r="F18" s="24">
        <v>35</v>
      </c>
      <c r="G18" s="72"/>
      <c r="H18" s="108"/>
    </row>
    <row r="19" spans="1:8" ht="30">
      <c r="A19" s="16">
        <v>12</v>
      </c>
      <c r="B19" s="80" t="s">
        <v>92</v>
      </c>
      <c r="C19" s="61" t="s">
        <v>93</v>
      </c>
      <c r="D19" s="25"/>
      <c r="E19" s="22">
        <v>1</v>
      </c>
      <c r="F19" s="24">
        <v>12</v>
      </c>
      <c r="G19" s="72"/>
      <c r="H19" s="108"/>
    </row>
    <row r="20" spans="1:8">
      <c r="A20" s="16">
        <v>13</v>
      </c>
      <c r="B20" s="80" t="s">
        <v>111</v>
      </c>
      <c r="C20" s="61" t="s">
        <v>18</v>
      </c>
      <c r="D20" s="25"/>
      <c r="E20" s="22">
        <v>3</v>
      </c>
      <c r="F20" s="24">
        <v>1</v>
      </c>
      <c r="G20" s="72"/>
      <c r="H20" s="108"/>
    </row>
    <row r="21" spans="1:8">
      <c r="A21" s="12"/>
      <c r="B21" s="13" t="s">
        <v>23</v>
      </c>
      <c r="C21" s="26"/>
      <c r="D21" s="27"/>
      <c r="E21" s="28"/>
      <c r="F21" s="4"/>
      <c r="G21" s="74"/>
    </row>
    <row r="22" spans="1:8">
      <c r="A22" s="29">
        <v>14</v>
      </c>
      <c r="B22" s="82" t="s">
        <v>79</v>
      </c>
      <c r="C22" s="24" t="s">
        <v>16</v>
      </c>
      <c r="D22" s="25"/>
      <c r="E22" s="20">
        <v>225</v>
      </c>
      <c r="F22" s="18">
        <v>6</v>
      </c>
      <c r="G22" s="73"/>
    </row>
    <row r="23" spans="1:8" ht="30">
      <c r="A23" s="29">
        <v>15</v>
      </c>
      <c r="B23" s="82" t="s">
        <v>95</v>
      </c>
      <c r="C23" s="24" t="s">
        <v>94</v>
      </c>
      <c r="D23" s="25"/>
      <c r="E23" s="20">
        <v>15</v>
      </c>
      <c r="F23" s="18">
        <v>8</v>
      </c>
      <c r="G23" s="73"/>
    </row>
    <row r="24" spans="1:8" ht="20.25" customHeight="1">
      <c r="A24" s="29">
        <v>16</v>
      </c>
      <c r="B24" s="30" t="s">
        <v>24</v>
      </c>
      <c r="C24" s="18" t="s">
        <v>16</v>
      </c>
      <c r="D24" s="19"/>
      <c r="E24" s="20">
        <v>15</v>
      </c>
      <c r="F24" s="18">
        <v>1</v>
      </c>
      <c r="G24" s="73"/>
    </row>
    <row r="25" spans="1:8" ht="34.5" customHeight="1">
      <c r="A25" s="29">
        <v>17</v>
      </c>
      <c r="B25" s="83" t="s">
        <v>85</v>
      </c>
      <c r="C25" s="18" t="s">
        <v>16</v>
      </c>
      <c r="D25" s="19"/>
      <c r="E25" s="20">
        <v>200</v>
      </c>
      <c r="F25" s="18">
        <v>1</v>
      </c>
      <c r="G25" s="73"/>
    </row>
    <row r="26" spans="1:8" ht="30">
      <c r="A26" s="29">
        <v>18</v>
      </c>
      <c r="B26" s="30" t="s">
        <v>25</v>
      </c>
      <c r="C26" s="18" t="s">
        <v>16</v>
      </c>
      <c r="D26" s="19"/>
      <c r="E26" s="20">
        <v>225</v>
      </c>
      <c r="F26" s="18">
        <v>1</v>
      </c>
      <c r="G26" s="73"/>
    </row>
    <row r="27" spans="1:8">
      <c r="A27" s="12"/>
      <c r="B27" s="13" t="s">
        <v>26</v>
      </c>
      <c r="C27" s="31"/>
      <c r="D27" s="27"/>
      <c r="E27" s="32"/>
      <c r="F27" s="4"/>
      <c r="G27" s="74"/>
    </row>
    <row r="28" spans="1:8" ht="21.75" customHeight="1">
      <c r="A28" s="16">
        <v>19</v>
      </c>
      <c r="B28" s="30" t="s">
        <v>27</v>
      </c>
      <c r="C28" s="18" t="s">
        <v>77</v>
      </c>
      <c r="D28" s="19"/>
      <c r="E28" s="20">
        <v>10</v>
      </c>
      <c r="F28" s="18">
        <v>1</v>
      </c>
      <c r="G28" s="72"/>
    </row>
    <row r="29" spans="1:8" ht="45">
      <c r="A29" s="16">
        <v>20</v>
      </c>
      <c r="B29" s="84" t="s">
        <v>28</v>
      </c>
      <c r="C29" s="86" t="s">
        <v>18</v>
      </c>
      <c r="D29" s="87"/>
      <c r="E29" s="20">
        <v>40</v>
      </c>
      <c r="F29" s="18">
        <v>1</v>
      </c>
      <c r="G29" s="72"/>
    </row>
    <row r="30" spans="1:8" ht="29.25" customHeight="1">
      <c r="A30" s="16">
        <v>21</v>
      </c>
      <c r="B30" s="85" t="s">
        <v>86</v>
      </c>
      <c r="C30" s="86" t="s">
        <v>18</v>
      </c>
      <c r="D30" s="87"/>
      <c r="E30" s="20">
        <v>5</v>
      </c>
      <c r="F30" s="18">
        <v>1</v>
      </c>
      <c r="G30" s="72"/>
    </row>
    <row r="31" spans="1:8" ht="30">
      <c r="A31" s="16">
        <v>22</v>
      </c>
      <c r="B31" s="85" t="s">
        <v>87</v>
      </c>
      <c r="C31" s="86" t="s">
        <v>67</v>
      </c>
      <c r="D31" s="87"/>
      <c r="E31" s="20">
        <v>30</v>
      </c>
      <c r="F31" s="18">
        <v>1</v>
      </c>
      <c r="G31" s="72"/>
    </row>
    <row r="32" spans="1:8">
      <c r="A32" s="16">
        <v>23</v>
      </c>
      <c r="B32" s="17" t="s">
        <v>29</v>
      </c>
      <c r="C32" s="18" t="s">
        <v>30</v>
      </c>
      <c r="D32" s="19"/>
      <c r="E32" s="20">
        <v>7.8</v>
      </c>
      <c r="F32" s="18">
        <v>9</v>
      </c>
      <c r="G32" s="72"/>
    </row>
    <row r="33" spans="1:7" ht="30">
      <c r="A33" s="16">
        <v>24</v>
      </c>
      <c r="B33" s="17" t="s">
        <v>118</v>
      </c>
      <c r="C33" s="18" t="s">
        <v>94</v>
      </c>
      <c r="D33" s="19"/>
      <c r="E33" s="20">
        <v>3</v>
      </c>
      <c r="F33" s="18">
        <v>9</v>
      </c>
      <c r="G33" s="72"/>
    </row>
    <row r="34" spans="1:7">
      <c r="A34" s="12"/>
      <c r="B34" s="13" t="s">
        <v>31</v>
      </c>
      <c r="C34" s="31"/>
      <c r="D34" s="27"/>
      <c r="E34" s="32"/>
      <c r="F34" s="4"/>
      <c r="G34" s="74"/>
    </row>
    <row r="35" spans="1:7" ht="20.25" customHeight="1">
      <c r="A35" s="16">
        <v>25</v>
      </c>
      <c r="B35" s="30" t="s">
        <v>32</v>
      </c>
      <c r="C35" s="18" t="s">
        <v>18</v>
      </c>
      <c r="D35" s="19"/>
      <c r="E35" s="20">
        <v>1500</v>
      </c>
      <c r="F35" s="18">
        <v>1</v>
      </c>
      <c r="G35" s="72"/>
    </row>
    <row r="36" spans="1:7" ht="30">
      <c r="A36" s="16">
        <v>26</v>
      </c>
      <c r="B36" s="30" t="s">
        <v>33</v>
      </c>
      <c r="C36" s="18" t="s">
        <v>18</v>
      </c>
      <c r="D36" s="19"/>
      <c r="E36" s="20">
        <v>200</v>
      </c>
      <c r="F36" s="18">
        <v>1</v>
      </c>
      <c r="G36" s="72"/>
    </row>
    <row r="37" spans="1:7" ht="30">
      <c r="A37" s="16">
        <v>27</v>
      </c>
      <c r="B37" s="30" t="s">
        <v>34</v>
      </c>
      <c r="C37" s="18" t="s">
        <v>77</v>
      </c>
      <c r="D37" s="19"/>
      <c r="E37" s="20">
        <v>1519</v>
      </c>
      <c r="F37" s="18">
        <v>7</v>
      </c>
      <c r="G37" s="72"/>
    </row>
    <row r="38" spans="1:7" ht="45">
      <c r="A38" s="16">
        <v>28</v>
      </c>
      <c r="B38" s="83" t="s">
        <v>35</v>
      </c>
      <c r="C38" s="89" t="s">
        <v>16</v>
      </c>
      <c r="D38" s="90"/>
      <c r="E38" s="20">
        <v>5</v>
      </c>
      <c r="F38" s="18">
        <v>1</v>
      </c>
      <c r="G38" s="72"/>
    </row>
    <row r="39" spans="1:7" ht="36" customHeight="1">
      <c r="A39" s="16">
        <v>29</v>
      </c>
      <c r="B39" s="30" t="s">
        <v>36</v>
      </c>
      <c r="C39" s="18" t="s">
        <v>16</v>
      </c>
      <c r="D39" s="19"/>
      <c r="E39" s="20">
        <v>119.4</v>
      </c>
      <c r="F39" s="18">
        <v>7</v>
      </c>
      <c r="G39" s="72"/>
    </row>
    <row r="40" spans="1:7" ht="29.25" customHeight="1">
      <c r="A40" s="16">
        <v>30</v>
      </c>
      <c r="B40" s="17" t="s">
        <v>80</v>
      </c>
      <c r="C40" s="18" t="s">
        <v>16</v>
      </c>
      <c r="D40" s="19"/>
      <c r="E40" s="20">
        <v>12</v>
      </c>
      <c r="F40" s="18">
        <v>8</v>
      </c>
      <c r="G40" s="72"/>
    </row>
    <row r="41" spans="1:7" ht="33.75" customHeight="1">
      <c r="A41" s="16">
        <v>31</v>
      </c>
      <c r="B41" s="17" t="s">
        <v>37</v>
      </c>
      <c r="C41" s="18" t="s">
        <v>18</v>
      </c>
      <c r="D41" s="19"/>
      <c r="E41" s="20">
        <v>200</v>
      </c>
      <c r="F41" s="18">
        <v>1</v>
      </c>
      <c r="G41" s="72"/>
    </row>
    <row r="42" spans="1:7" ht="37.5" customHeight="1">
      <c r="A42" s="16">
        <v>32</v>
      </c>
      <c r="B42" s="30" t="s">
        <v>38</v>
      </c>
      <c r="C42" s="18" t="s">
        <v>18</v>
      </c>
      <c r="D42" s="19"/>
      <c r="E42" s="20">
        <v>100</v>
      </c>
      <c r="F42" s="18">
        <v>1</v>
      </c>
      <c r="G42" s="72"/>
    </row>
    <row r="43" spans="1:7" ht="19.5" customHeight="1">
      <c r="A43" s="16">
        <v>33</v>
      </c>
      <c r="B43" s="30" t="s">
        <v>39</v>
      </c>
      <c r="C43" s="18" t="s">
        <v>18</v>
      </c>
      <c r="D43" s="19"/>
      <c r="E43" s="20">
        <v>10</v>
      </c>
      <c r="F43" s="18">
        <v>1</v>
      </c>
      <c r="G43" s="72"/>
    </row>
    <row r="44" spans="1:7" ht="30.75" customHeight="1">
      <c r="A44" s="16">
        <v>34</v>
      </c>
      <c r="B44" s="88" t="s">
        <v>108</v>
      </c>
      <c r="C44" s="18" t="s">
        <v>81</v>
      </c>
      <c r="D44" s="19"/>
      <c r="E44" s="20">
        <v>10200</v>
      </c>
      <c r="F44" s="18">
        <v>30</v>
      </c>
      <c r="G44" s="72"/>
    </row>
    <row r="45" spans="1:7" ht="34.5" customHeight="1">
      <c r="A45" s="12"/>
      <c r="B45" s="33" t="s">
        <v>40</v>
      </c>
      <c r="C45" s="31"/>
      <c r="D45" s="27"/>
      <c r="E45" s="32"/>
      <c r="F45" s="4"/>
      <c r="G45" s="74"/>
    </row>
    <row r="46" spans="1:7" ht="17.25" customHeight="1">
      <c r="A46" s="29">
        <v>35</v>
      </c>
      <c r="B46" s="30" t="s">
        <v>41</v>
      </c>
      <c r="C46" s="24" t="s">
        <v>94</v>
      </c>
      <c r="D46" s="25"/>
      <c r="E46" s="22">
        <v>27.5</v>
      </c>
      <c r="F46" s="24">
        <v>9</v>
      </c>
      <c r="G46" s="73"/>
    </row>
    <row r="47" spans="1:7" ht="23.25" customHeight="1">
      <c r="A47" s="29">
        <v>36</v>
      </c>
      <c r="B47" s="34" t="s">
        <v>42</v>
      </c>
      <c r="C47" s="35"/>
      <c r="D47" s="22"/>
      <c r="E47" s="36"/>
      <c r="F47" s="24"/>
      <c r="G47" s="73"/>
    </row>
    <row r="48" spans="1:7" ht="19.5" customHeight="1">
      <c r="A48" s="16" t="s">
        <v>133</v>
      </c>
      <c r="B48" s="17" t="s">
        <v>43</v>
      </c>
      <c r="C48" s="18" t="s">
        <v>77</v>
      </c>
      <c r="D48" s="19"/>
      <c r="E48" s="20">
        <v>10</v>
      </c>
      <c r="F48" s="18">
        <v>1</v>
      </c>
      <c r="G48" s="73"/>
    </row>
    <row r="49" spans="1:7" ht="21" customHeight="1">
      <c r="A49" s="16" t="s">
        <v>134</v>
      </c>
      <c r="B49" s="17" t="s">
        <v>44</v>
      </c>
      <c r="C49" s="18" t="s">
        <v>77</v>
      </c>
      <c r="D49" s="19"/>
      <c r="E49" s="20">
        <v>10</v>
      </c>
      <c r="F49" s="18">
        <v>1</v>
      </c>
      <c r="G49" s="73"/>
    </row>
    <row r="50" spans="1:7">
      <c r="A50" s="16" t="s">
        <v>135</v>
      </c>
      <c r="B50" s="17" t="s">
        <v>90</v>
      </c>
      <c r="C50" s="18" t="s">
        <v>81</v>
      </c>
      <c r="D50" s="19"/>
      <c r="E50" s="20">
        <v>10</v>
      </c>
      <c r="F50" s="18">
        <v>1</v>
      </c>
      <c r="G50" s="73"/>
    </row>
    <row r="51" spans="1:7">
      <c r="A51" s="12"/>
      <c r="B51" s="13" t="s">
        <v>99</v>
      </c>
      <c r="C51" s="31"/>
      <c r="D51" s="27"/>
      <c r="E51" s="32"/>
      <c r="F51" s="37"/>
      <c r="G51" s="74"/>
    </row>
    <row r="52" spans="1:7" ht="20.25" customHeight="1">
      <c r="A52" s="16">
        <v>37</v>
      </c>
      <c r="B52" s="17" t="s">
        <v>100</v>
      </c>
      <c r="C52" s="18" t="s">
        <v>81</v>
      </c>
      <c r="D52" s="20"/>
      <c r="E52" s="20">
        <v>54</v>
      </c>
      <c r="F52" s="18">
        <v>1</v>
      </c>
      <c r="G52" s="72"/>
    </row>
    <row r="53" spans="1:7" ht="33.75" customHeight="1">
      <c r="A53" s="16">
        <v>38</v>
      </c>
      <c r="B53" s="83" t="s">
        <v>84</v>
      </c>
      <c r="C53" s="89" t="s">
        <v>77</v>
      </c>
      <c r="D53" s="90"/>
      <c r="E53" s="91">
        <v>54</v>
      </c>
      <c r="F53" s="92">
        <v>1</v>
      </c>
      <c r="G53" s="72"/>
    </row>
    <row r="54" spans="1:7" ht="30">
      <c r="A54" s="16">
        <v>39</v>
      </c>
      <c r="B54" s="83" t="s">
        <v>45</v>
      </c>
      <c r="C54" s="89" t="s">
        <v>101</v>
      </c>
      <c r="D54" s="90"/>
      <c r="E54" s="91">
        <v>4</v>
      </c>
      <c r="F54" s="92">
        <v>1</v>
      </c>
      <c r="G54" s="72"/>
    </row>
    <row r="55" spans="1:7" ht="35.25" customHeight="1">
      <c r="A55" s="16">
        <v>40</v>
      </c>
      <c r="B55" s="83" t="s">
        <v>97</v>
      </c>
      <c r="C55" s="89" t="s">
        <v>81</v>
      </c>
      <c r="D55" s="90"/>
      <c r="E55" s="91">
        <v>50</v>
      </c>
      <c r="F55" s="92">
        <v>1</v>
      </c>
      <c r="G55" s="72"/>
    </row>
    <row r="56" spans="1:7" ht="48" customHeight="1">
      <c r="A56" s="16">
        <v>41</v>
      </c>
      <c r="B56" s="83" t="s">
        <v>105</v>
      </c>
      <c r="C56" s="89" t="s">
        <v>106</v>
      </c>
      <c r="D56" s="90"/>
      <c r="E56" s="91">
        <v>200</v>
      </c>
      <c r="F56" s="92">
        <v>1</v>
      </c>
      <c r="G56" s="72"/>
    </row>
    <row r="57" spans="1:7" ht="61.5" customHeight="1">
      <c r="A57" s="16">
        <v>42</v>
      </c>
      <c r="B57" s="83" t="s">
        <v>96</v>
      </c>
      <c r="C57" s="89" t="s">
        <v>18</v>
      </c>
      <c r="D57" s="90"/>
      <c r="E57" s="91">
        <v>30</v>
      </c>
      <c r="F57" s="92">
        <v>1</v>
      </c>
      <c r="G57" s="72"/>
    </row>
    <row r="58" spans="1:7" ht="32.25" customHeight="1">
      <c r="A58" s="16">
        <v>43</v>
      </c>
      <c r="B58" s="30" t="s">
        <v>46</v>
      </c>
      <c r="C58" s="89" t="s">
        <v>104</v>
      </c>
      <c r="D58" s="90"/>
      <c r="E58" s="91">
        <v>54</v>
      </c>
      <c r="F58" s="92">
        <v>2</v>
      </c>
      <c r="G58" s="72"/>
    </row>
    <row r="59" spans="1:7" ht="16.5" customHeight="1">
      <c r="A59" s="38"/>
      <c r="B59" s="33" t="s">
        <v>47</v>
      </c>
      <c r="C59" s="31"/>
      <c r="D59" s="27"/>
      <c r="E59" s="32"/>
      <c r="F59" s="4"/>
      <c r="G59" s="74"/>
    </row>
    <row r="60" spans="1:7" ht="38.25" customHeight="1">
      <c r="A60" s="29">
        <v>44</v>
      </c>
      <c r="B60" s="84" t="s">
        <v>110</v>
      </c>
      <c r="C60" s="86" t="s">
        <v>77</v>
      </c>
      <c r="D60" s="87"/>
      <c r="E60" s="22">
        <v>329.5</v>
      </c>
      <c r="F60" s="24">
        <v>2</v>
      </c>
      <c r="G60" s="73"/>
    </row>
    <row r="61" spans="1:7" ht="28.5" customHeight="1">
      <c r="A61" s="29">
        <v>45</v>
      </c>
      <c r="B61" s="84" t="s">
        <v>82</v>
      </c>
      <c r="C61" s="86" t="s">
        <v>81</v>
      </c>
      <c r="D61" s="87"/>
      <c r="E61" s="22">
        <v>309.5</v>
      </c>
      <c r="F61" s="24">
        <v>1</v>
      </c>
      <c r="G61" s="73"/>
    </row>
    <row r="62" spans="1:7" ht="20.25" customHeight="1">
      <c r="A62" s="29">
        <v>46</v>
      </c>
      <c r="B62" s="84" t="s">
        <v>48</v>
      </c>
      <c r="C62" s="93"/>
      <c r="D62" s="39"/>
      <c r="E62" s="22"/>
      <c r="F62" s="24"/>
      <c r="G62" s="73"/>
    </row>
    <row r="63" spans="1:7" ht="30.75" customHeight="1">
      <c r="A63" s="29" t="s">
        <v>136</v>
      </c>
      <c r="B63" s="84" t="s">
        <v>49</v>
      </c>
      <c r="C63" s="86" t="s">
        <v>77</v>
      </c>
      <c r="D63" s="87"/>
      <c r="E63" s="22">
        <v>329.5</v>
      </c>
      <c r="F63" s="24">
        <v>1</v>
      </c>
      <c r="G63" s="73"/>
    </row>
    <row r="64" spans="1:7" ht="31.5" customHeight="1">
      <c r="A64" s="29" t="s">
        <v>137</v>
      </c>
      <c r="B64" s="84" t="s">
        <v>50</v>
      </c>
      <c r="C64" s="86" t="s">
        <v>77</v>
      </c>
      <c r="D64" s="87"/>
      <c r="E64" s="22">
        <v>124.5</v>
      </c>
      <c r="F64" s="24">
        <v>1</v>
      </c>
      <c r="G64" s="73"/>
    </row>
    <row r="65" spans="1:7" ht="33.75" customHeight="1">
      <c r="A65" s="29" t="s">
        <v>138</v>
      </c>
      <c r="B65" s="84" t="s">
        <v>51</v>
      </c>
      <c r="C65" s="86" t="s">
        <v>77</v>
      </c>
      <c r="D65" s="87"/>
      <c r="E65" s="22">
        <v>205</v>
      </c>
      <c r="F65" s="24">
        <v>1</v>
      </c>
      <c r="G65" s="73"/>
    </row>
    <row r="66" spans="1:7" ht="31.5" customHeight="1">
      <c r="A66" s="29" t="s">
        <v>139</v>
      </c>
      <c r="B66" s="84" t="s">
        <v>52</v>
      </c>
      <c r="C66" s="86" t="s">
        <v>77</v>
      </c>
      <c r="D66" s="87"/>
      <c r="E66" s="22">
        <v>309.5</v>
      </c>
      <c r="F66" s="24">
        <v>1</v>
      </c>
      <c r="G66" s="73"/>
    </row>
    <row r="67" spans="1:7">
      <c r="A67" s="29">
        <v>47</v>
      </c>
      <c r="B67" s="84" t="s">
        <v>53</v>
      </c>
      <c r="C67" s="86"/>
      <c r="D67" s="94"/>
      <c r="E67" s="104"/>
      <c r="F67" s="24"/>
      <c r="G67" s="73"/>
    </row>
    <row r="68" spans="1:7" ht="30.75" customHeight="1">
      <c r="A68" s="29" t="s">
        <v>140</v>
      </c>
      <c r="B68" s="95" t="s">
        <v>54</v>
      </c>
      <c r="C68" s="86" t="s">
        <v>102</v>
      </c>
      <c r="D68" s="87"/>
      <c r="E68" s="22">
        <v>329.5</v>
      </c>
      <c r="F68" s="24">
        <v>2</v>
      </c>
      <c r="G68" s="73"/>
    </row>
    <row r="69" spans="1:7" ht="30">
      <c r="A69" s="29" t="s">
        <v>141</v>
      </c>
      <c r="B69" s="95" t="s">
        <v>55</v>
      </c>
      <c r="C69" s="86" t="s">
        <v>102</v>
      </c>
      <c r="D69" s="87"/>
      <c r="E69" s="22">
        <v>329.5</v>
      </c>
      <c r="F69" s="24">
        <v>5</v>
      </c>
      <c r="G69" s="73"/>
    </row>
    <row r="70" spans="1:7" ht="33" customHeight="1">
      <c r="A70" s="29" t="s">
        <v>142</v>
      </c>
      <c r="B70" s="95" t="s">
        <v>56</v>
      </c>
      <c r="C70" s="86" t="s">
        <v>102</v>
      </c>
      <c r="D70" s="87"/>
      <c r="E70" s="22">
        <v>309.5</v>
      </c>
      <c r="F70" s="24">
        <v>2</v>
      </c>
      <c r="G70" s="73"/>
    </row>
    <row r="71" spans="1:7" ht="16.5" customHeight="1">
      <c r="A71" s="41"/>
      <c r="B71" s="42" t="s">
        <v>57</v>
      </c>
      <c r="C71" s="43"/>
      <c r="D71" s="44"/>
      <c r="E71" s="44"/>
      <c r="F71" s="45"/>
      <c r="G71" s="74"/>
    </row>
    <row r="72" spans="1:7" ht="75">
      <c r="A72" s="81">
        <v>48</v>
      </c>
      <c r="B72" s="96" t="s">
        <v>132</v>
      </c>
      <c r="C72" s="46" t="s">
        <v>58</v>
      </c>
      <c r="D72" s="47"/>
      <c r="E72" s="48">
        <v>12000</v>
      </c>
      <c r="F72" s="49">
        <v>1</v>
      </c>
      <c r="G72" s="72"/>
    </row>
    <row r="73" spans="1:7" ht="75">
      <c r="A73" s="81">
        <v>49</v>
      </c>
      <c r="B73" s="96" t="s">
        <v>103</v>
      </c>
      <c r="C73" s="46" t="s">
        <v>75</v>
      </c>
      <c r="D73" s="48"/>
      <c r="E73" s="48" t="s">
        <v>75</v>
      </c>
      <c r="F73" s="49" t="s">
        <v>75</v>
      </c>
      <c r="G73" s="73" t="s">
        <v>75</v>
      </c>
    </row>
    <row r="74" spans="1:7">
      <c r="A74" s="81" t="s">
        <v>65</v>
      </c>
      <c r="B74" s="96" t="s">
        <v>127</v>
      </c>
      <c r="C74" s="46" t="s">
        <v>128</v>
      </c>
      <c r="D74" s="48"/>
      <c r="E74" s="48">
        <v>2</v>
      </c>
      <c r="F74" s="49">
        <v>1</v>
      </c>
      <c r="G74" s="73"/>
    </row>
    <row r="75" spans="1:7">
      <c r="A75" s="81" t="s">
        <v>112</v>
      </c>
      <c r="B75" s="96" t="s">
        <v>129</v>
      </c>
      <c r="C75" s="46" t="s">
        <v>18</v>
      </c>
      <c r="D75" s="48"/>
      <c r="E75" s="48">
        <v>2</v>
      </c>
      <c r="F75" s="49">
        <v>1</v>
      </c>
      <c r="G75" s="73"/>
    </row>
    <row r="76" spans="1:7">
      <c r="A76" s="81" t="s">
        <v>121</v>
      </c>
      <c r="B76" s="96" t="s">
        <v>130</v>
      </c>
      <c r="C76" s="46" t="s">
        <v>18</v>
      </c>
      <c r="D76" s="48"/>
      <c r="E76" s="48">
        <v>2</v>
      </c>
      <c r="F76" s="49">
        <v>1</v>
      </c>
      <c r="G76" s="73"/>
    </row>
    <row r="77" spans="1:7">
      <c r="A77" s="81" t="s">
        <v>143</v>
      </c>
      <c r="B77" s="96" t="s">
        <v>131</v>
      </c>
      <c r="C77" s="46" t="s">
        <v>67</v>
      </c>
      <c r="D77" s="48"/>
      <c r="E77" s="48">
        <v>1</v>
      </c>
      <c r="F77" s="49">
        <v>1</v>
      </c>
      <c r="G77" s="73"/>
    </row>
    <row r="78" spans="1:7" ht="23.25" customHeight="1">
      <c r="A78" s="81">
        <v>50</v>
      </c>
      <c r="B78" s="96" t="s">
        <v>59</v>
      </c>
      <c r="C78" s="46" t="s">
        <v>18</v>
      </c>
      <c r="D78" s="97"/>
      <c r="E78" s="98">
        <v>10</v>
      </c>
      <c r="F78" s="99">
        <v>1</v>
      </c>
      <c r="G78" s="73"/>
    </row>
    <row r="79" spans="1:7" ht="61.5" customHeight="1">
      <c r="A79" s="81">
        <v>51</v>
      </c>
      <c r="B79" s="96" t="s">
        <v>60</v>
      </c>
      <c r="C79" s="46"/>
      <c r="D79" s="22"/>
      <c r="E79" s="48"/>
      <c r="F79" s="49"/>
      <c r="G79" s="73"/>
    </row>
    <row r="80" spans="1:7">
      <c r="A80" s="81" t="s">
        <v>98</v>
      </c>
      <c r="B80" s="96" t="s">
        <v>61</v>
      </c>
      <c r="C80" s="46" t="s">
        <v>18</v>
      </c>
      <c r="D80" s="47"/>
      <c r="E80" s="22">
        <v>2</v>
      </c>
      <c r="F80" s="49">
        <v>1</v>
      </c>
      <c r="G80" s="73"/>
    </row>
    <row r="81" spans="1:7">
      <c r="A81" s="81" t="s">
        <v>126</v>
      </c>
      <c r="B81" s="96" t="s">
        <v>62</v>
      </c>
      <c r="C81" s="46" t="s">
        <v>18</v>
      </c>
      <c r="D81" s="47"/>
      <c r="E81" s="48">
        <v>2</v>
      </c>
      <c r="F81" s="49">
        <v>1</v>
      </c>
      <c r="G81" s="73"/>
    </row>
    <row r="82" spans="1:7" ht="60.75" customHeight="1">
      <c r="A82" s="81">
        <v>52</v>
      </c>
      <c r="B82" s="96" t="s">
        <v>63</v>
      </c>
      <c r="C82" s="46"/>
      <c r="D82" s="48"/>
      <c r="E82" s="48"/>
      <c r="F82" s="49"/>
      <c r="G82" s="73"/>
    </row>
    <row r="83" spans="1:7">
      <c r="A83" s="81" t="s">
        <v>144</v>
      </c>
      <c r="B83" s="96" t="s">
        <v>61</v>
      </c>
      <c r="C83" s="46" t="s">
        <v>18</v>
      </c>
      <c r="D83" s="47"/>
      <c r="E83" s="48">
        <v>2</v>
      </c>
      <c r="F83" s="49">
        <v>1</v>
      </c>
      <c r="G83" s="73"/>
    </row>
    <row r="84" spans="1:7">
      <c r="A84" s="81" t="s">
        <v>145</v>
      </c>
      <c r="B84" s="96" t="s">
        <v>62</v>
      </c>
      <c r="C84" s="46" t="s">
        <v>18</v>
      </c>
      <c r="D84" s="47"/>
      <c r="E84" s="48">
        <v>2</v>
      </c>
      <c r="F84" s="49">
        <v>1</v>
      </c>
      <c r="G84" s="73"/>
    </row>
    <row r="85" spans="1:7" ht="22.5" customHeight="1">
      <c r="A85" s="81">
        <v>53</v>
      </c>
      <c r="B85" s="96" t="s">
        <v>64</v>
      </c>
      <c r="C85" s="46"/>
      <c r="D85" s="36"/>
      <c r="E85" s="22"/>
      <c r="F85" s="40"/>
      <c r="G85" s="73"/>
    </row>
    <row r="86" spans="1:7" ht="30">
      <c r="A86" s="81" t="s">
        <v>122</v>
      </c>
      <c r="B86" s="96" t="s">
        <v>66</v>
      </c>
      <c r="C86" s="46" t="s">
        <v>67</v>
      </c>
      <c r="D86" s="25"/>
      <c r="E86" s="22">
        <v>3</v>
      </c>
      <c r="F86" s="50">
        <v>1</v>
      </c>
      <c r="G86" s="73"/>
    </row>
    <row r="87" spans="1:7" ht="33.75" customHeight="1">
      <c r="A87" s="81" t="s">
        <v>123</v>
      </c>
      <c r="B87" s="96" t="s">
        <v>68</v>
      </c>
      <c r="C87" s="46" t="s">
        <v>67</v>
      </c>
      <c r="D87" s="25"/>
      <c r="E87" s="22">
        <v>3</v>
      </c>
      <c r="F87" s="50">
        <v>1</v>
      </c>
      <c r="G87" s="73"/>
    </row>
    <row r="88" spans="1:7" ht="19.5" customHeight="1">
      <c r="A88" s="81">
        <v>54</v>
      </c>
      <c r="B88" s="51" t="s">
        <v>69</v>
      </c>
      <c r="C88" s="46" t="s">
        <v>18</v>
      </c>
      <c r="D88" s="25"/>
      <c r="E88" s="22">
        <v>15</v>
      </c>
      <c r="F88" s="40">
        <v>6</v>
      </c>
      <c r="G88" s="73"/>
    </row>
    <row r="89" spans="1:7">
      <c r="A89" s="52"/>
      <c r="B89" s="53" t="s">
        <v>70</v>
      </c>
      <c r="C89" s="46"/>
      <c r="D89" s="22"/>
      <c r="E89" s="22"/>
      <c r="F89" s="24"/>
      <c r="G89" s="73"/>
    </row>
    <row r="90" spans="1:7" ht="31.5" customHeight="1">
      <c r="A90" s="54" t="s">
        <v>71</v>
      </c>
      <c r="B90" s="55" t="s">
        <v>72</v>
      </c>
      <c r="C90" s="56"/>
      <c r="D90" s="57"/>
      <c r="E90" s="58"/>
      <c r="F90" s="59"/>
      <c r="G90" s="78"/>
    </row>
    <row r="91" spans="1:7">
      <c r="A91" s="60">
        <v>55</v>
      </c>
      <c r="B91" s="51" t="s">
        <v>73</v>
      </c>
      <c r="C91" s="46"/>
      <c r="D91" s="39"/>
      <c r="E91" s="22"/>
      <c r="F91" s="24"/>
      <c r="G91" s="77"/>
    </row>
    <row r="92" spans="1:7">
      <c r="A92" s="29" t="s">
        <v>124</v>
      </c>
      <c r="B92" s="82" t="s">
        <v>74</v>
      </c>
      <c r="C92" s="61" t="s">
        <v>18</v>
      </c>
      <c r="D92" s="87"/>
      <c r="E92" s="22">
        <v>25</v>
      </c>
      <c r="F92" s="24">
        <v>1</v>
      </c>
      <c r="G92" s="73"/>
    </row>
    <row r="93" spans="1:7" ht="16.5">
      <c r="A93" s="29" t="s">
        <v>125</v>
      </c>
      <c r="B93" s="84" t="s">
        <v>88</v>
      </c>
      <c r="C93" s="100" t="s">
        <v>77</v>
      </c>
      <c r="D93" s="87"/>
      <c r="E93" s="39">
        <v>50</v>
      </c>
      <c r="F93" s="24">
        <v>1</v>
      </c>
      <c r="G93" s="73"/>
    </row>
    <row r="94" spans="1:7" ht="29.25" customHeight="1">
      <c r="A94" s="29" t="s">
        <v>146</v>
      </c>
      <c r="B94" s="80" t="s">
        <v>89</v>
      </c>
      <c r="C94" s="100" t="s">
        <v>77</v>
      </c>
      <c r="D94" s="87"/>
      <c r="E94" s="101">
        <v>100</v>
      </c>
      <c r="F94" s="24">
        <v>1</v>
      </c>
      <c r="G94" s="73"/>
    </row>
    <row r="95" spans="1:7">
      <c r="A95" s="62">
        <v>56</v>
      </c>
      <c r="B95" s="53" t="s">
        <v>70</v>
      </c>
      <c r="C95" s="61"/>
      <c r="D95" s="39"/>
      <c r="E95" s="22"/>
      <c r="F95" s="24"/>
      <c r="G95" s="75"/>
    </row>
    <row r="96" spans="1:7">
      <c r="A96" s="8">
        <v>57</v>
      </c>
      <c r="B96" s="63" t="s">
        <v>116</v>
      </c>
      <c r="C96" s="64" t="s">
        <v>75</v>
      </c>
      <c r="D96" s="22" t="s">
        <v>75</v>
      </c>
      <c r="E96" s="21" t="s">
        <v>75</v>
      </c>
      <c r="F96" s="16" t="s">
        <v>75</v>
      </c>
      <c r="G96" s="76">
        <f>SUM(G95,G89)</f>
        <v>0</v>
      </c>
    </row>
    <row r="97" spans="1:7">
      <c r="A97" s="67"/>
      <c r="B97" s="103"/>
      <c r="C97" s="2"/>
      <c r="D97" s="3"/>
      <c r="E97" s="65"/>
      <c r="F97" s="2"/>
      <c r="G97" s="79"/>
    </row>
    <row r="98" spans="1:7">
      <c r="A98" s="105"/>
      <c r="C98" s="2"/>
      <c r="D98" s="3"/>
      <c r="E98" s="65"/>
      <c r="F98" s="2"/>
      <c r="G98" s="79"/>
    </row>
    <row r="99" spans="1:7">
      <c r="A99" s="67"/>
      <c r="B99" s="103"/>
      <c r="C99" s="2"/>
      <c r="D99" s="3"/>
      <c r="E99" s="65"/>
      <c r="F99" s="2"/>
      <c r="G99" s="79"/>
    </row>
    <row r="100" spans="1:7">
      <c r="A100" s="67"/>
      <c r="B100" s="103"/>
      <c r="C100" s="2"/>
      <c r="D100" s="3"/>
      <c r="E100" s="65"/>
      <c r="F100" s="2"/>
      <c r="G100" s="66"/>
    </row>
    <row r="101" spans="1:7" ht="35.25" customHeight="1">
      <c r="A101" s="113" t="s">
        <v>91</v>
      </c>
      <c r="B101" s="114"/>
      <c r="C101" s="114"/>
      <c r="D101" s="114"/>
      <c r="E101" s="115"/>
      <c r="F101" s="2"/>
      <c r="G101" s="66"/>
    </row>
  </sheetData>
  <mergeCells count="3">
    <mergeCell ref="A1:B1"/>
    <mergeCell ref="A2:G2"/>
    <mergeCell ref="A101:E10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2021</vt:lpstr>
      <vt:lpstr>'2021'!Obszar_wydruku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Rosłoń-Skalińska Olga</dc:creator>
  <cp:lastModifiedBy>Pisarczyk Anna</cp:lastModifiedBy>
  <cp:lastPrinted>2019-02-22T12:06:54Z</cp:lastPrinted>
  <dcterms:created xsi:type="dcterms:W3CDTF">2018-02-28T10:33:28Z</dcterms:created>
  <dcterms:modified xsi:type="dcterms:W3CDTF">2019-03-14T10:56:46Z</dcterms:modified>
</cp:coreProperties>
</file>